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6.21.13\共有フォルダ\子育て福祉課\子育て支援担当用\●施設等利用給付\様式\請求書様式\事業者用\R8.10～\"/>
    </mc:Choice>
  </mc:AlternateContent>
  <xr:revisionPtr revIDLastSave="0" documentId="13_ncr:1_{64EF5463-9B71-4E8C-B328-AF907C226A36}" xr6:coauthVersionLast="47" xr6:coauthVersionMax="47" xr10:uidLastSave="{00000000-0000-0000-0000-000000000000}"/>
  <bookViews>
    <workbookView xWindow="-4725" yWindow="-16320" windowWidth="29040" windowHeight="15720" xr2:uid="{00000000-000D-0000-FFFF-FFFF00000000}"/>
  </bookViews>
  <sheets>
    <sheet name="③預かり保育請求書代理受領 (町外施設ver.)" sheetId="5" r:id="rId1"/>
    <sheet name="②請求金額内訳書（町外ver.)" sheetId="6" r:id="rId2"/>
    <sheet name="①内訳書（日別）(町外ver.)" sheetId="7" r:id="rId3"/>
    <sheet name="預かり保育償還払い" sheetId="1" r:id="rId4"/>
    <sheet name="預かり保育償還払い (記入例)" sheetId="8" r:id="rId5"/>
    <sheet name="預かり保育代理受領（白紙）" sheetId="2" r:id="rId6"/>
  </sheets>
  <definedNames>
    <definedName name="_xlnm.Print_Area" localSheetId="2">'①内訳書（日別）(町外ver.)'!$A$1:$AS$39</definedName>
    <definedName name="_xlnm.Print_Area" localSheetId="1">'②請求金額内訳書（町外ver.)'!$A$1:$X$40</definedName>
    <definedName name="_xlnm.Print_Area" localSheetId="0">'③預かり保育請求書代理受領 (町外施設ver.)'!$A$1:$BP$41</definedName>
    <definedName name="_xlnm.Print_Area" localSheetId="3">預かり保育償還払い!$A$1:$BP$86</definedName>
    <definedName name="_xlnm.Print_Area" localSheetId="4">'預かり保育償還払い (記入例)'!$A$1:$BP$86</definedName>
    <definedName name="_xlnm.Print_Area" localSheetId="5">'預かり保育代理受領（白紙）'!$A$1:$BP$41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2" i="6" l="1"/>
  <c r="C13" i="6"/>
  <c r="C14" i="6"/>
  <c r="C15" i="6"/>
  <c r="C16" i="6"/>
  <c r="C17" i="6"/>
  <c r="C18" i="6"/>
  <c r="C19" i="6"/>
  <c r="C20" i="6"/>
  <c r="C21" i="6"/>
  <c r="C22" i="6"/>
  <c r="C23" i="6"/>
  <c r="C24" i="6"/>
  <c r="C25" i="6"/>
  <c r="C26" i="6"/>
  <c r="C27" i="6"/>
  <c r="C28" i="6"/>
  <c r="C29" i="6"/>
  <c r="C30" i="6"/>
  <c r="C31" i="6"/>
  <c r="C32" i="6"/>
  <c r="C33" i="6"/>
  <c r="C34" i="6"/>
  <c r="C35" i="6"/>
  <c r="C36" i="6"/>
  <c r="C37" i="6"/>
  <c r="C38" i="6"/>
  <c r="C39" i="6"/>
  <c r="C11" i="6"/>
  <c r="C10" i="6"/>
  <c r="B11" i="7"/>
  <c r="B12" i="7"/>
  <c r="B13" i="7"/>
  <c r="B14" i="7"/>
  <c r="B15" i="7"/>
  <c r="B16" i="7"/>
  <c r="B17" i="7"/>
  <c r="B18" i="7"/>
  <c r="B19" i="7"/>
  <c r="B20" i="7"/>
  <c r="B21" i="7"/>
  <c r="B22" i="7"/>
  <c r="B23" i="7"/>
  <c r="B24" i="7"/>
  <c r="B25" i="7"/>
  <c r="B26" i="7"/>
  <c r="B27" i="7"/>
  <c r="B28" i="7"/>
  <c r="B29" i="7"/>
  <c r="B30" i="7"/>
  <c r="B31" i="7"/>
  <c r="B32" i="7"/>
  <c r="B33" i="7"/>
  <c r="B34" i="7"/>
  <c r="B35" i="7"/>
  <c r="B36" i="7"/>
  <c r="B37" i="7"/>
  <c r="B38" i="7"/>
  <c r="J10" i="7"/>
  <c r="K10" i="7" s="1"/>
  <c r="J11" i="7"/>
  <c r="K11" i="7"/>
  <c r="J12" i="7"/>
  <c r="K12" i="7" s="1"/>
  <c r="J13" i="7"/>
  <c r="K13" i="7"/>
  <c r="J14" i="7"/>
  <c r="K14" i="7"/>
  <c r="J15" i="7"/>
  <c r="K15" i="7" s="1"/>
  <c r="J16" i="7"/>
  <c r="K16" i="7" s="1"/>
  <c r="J17" i="7"/>
  <c r="K17" i="7"/>
  <c r="J18" i="7"/>
  <c r="K18" i="7" s="1"/>
  <c r="J19" i="7"/>
  <c r="K19" i="7"/>
  <c r="J20" i="7"/>
  <c r="K20" i="7"/>
  <c r="J21" i="7"/>
  <c r="K21" i="7"/>
  <c r="J22" i="7"/>
  <c r="K22" i="7" s="1"/>
  <c r="J23" i="7"/>
  <c r="K23" i="7"/>
  <c r="J24" i="7"/>
  <c r="K24" i="7" s="1"/>
  <c r="J25" i="7"/>
  <c r="K25" i="7"/>
  <c r="J26" i="7"/>
  <c r="K26" i="7"/>
  <c r="J27" i="7"/>
  <c r="K27" i="7"/>
  <c r="J28" i="7"/>
  <c r="K28" i="7" s="1"/>
  <c r="J29" i="7"/>
  <c r="K29" i="7"/>
  <c r="J30" i="7"/>
  <c r="K30" i="7" s="1"/>
  <c r="J31" i="7"/>
  <c r="K31" i="7"/>
  <c r="J32" i="7"/>
  <c r="K32" i="7"/>
  <c r="J33" i="7"/>
  <c r="K33" i="7"/>
  <c r="J34" i="7"/>
  <c r="K34" i="7" s="1"/>
  <c r="J35" i="7"/>
  <c r="K35" i="7"/>
  <c r="J36" i="7"/>
  <c r="K36" i="7" s="1"/>
  <c r="J37" i="7"/>
  <c r="K37" i="7"/>
  <c r="J38" i="7"/>
  <c r="K38" i="7"/>
  <c r="J9" i="7"/>
  <c r="K9" i="7" s="1"/>
  <c r="AT1" i="7" l="1"/>
  <c r="V11" i="6"/>
  <c r="V12" i="6"/>
  <c r="V13" i="6"/>
  <c r="V14" i="6"/>
  <c r="V15" i="6"/>
  <c r="V16" i="6"/>
  <c r="V17" i="6"/>
  <c r="V18" i="6"/>
  <c r="V19" i="6"/>
  <c r="V20" i="6"/>
  <c r="V21" i="6"/>
  <c r="V22" i="6"/>
  <c r="V23" i="6"/>
  <c r="V24" i="6"/>
  <c r="V25" i="6"/>
  <c r="V26" i="6"/>
  <c r="V27" i="6"/>
  <c r="V28" i="6"/>
  <c r="V29" i="6"/>
  <c r="V30" i="6"/>
  <c r="V31" i="6"/>
  <c r="V32" i="6"/>
  <c r="V33" i="6"/>
  <c r="V34" i="6"/>
  <c r="V35" i="6"/>
  <c r="V36" i="6"/>
  <c r="V37" i="6"/>
  <c r="V38" i="6"/>
  <c r="V39" i="6"/>
  <c r="V10" i="6"/>
  <c r="D11" i="6"/>
  <c r="D12" i="6"/>
  <c r="D13" i="6"/>
  <c r="D14" i="6"/>
  <c r="D15" i="6"/>
  <c r="D16" i="6"/>
  <c r="D17" i="6"/>
  <c r="D18" i="6"/>
  <c r="D19" i="6"/>
  <c r="D20" i="6"/>
  <c r="D21" i="6"/>
  <c r="D22" i="6"/>
  <c r="D23" i="6"/>
  <c r="D24" i="6"/>
  <c r="D25" i="6"/>
  <c r="D26" i="6"/>
  <c r="D27" i="6"/>
  <c r="D28" i="6"/>
  <c r="D29" i="6"/>
  <c r="D30" i="6"/>
  <c r="D31" i="6"/>
  <c r="D32" i="6"/>
  <c r="D33" i="6"/>
  <c r="D34" i="6"/>
  <c r="D35" i="6"/>
  <c r="D36" i="6"/>
  <c r="D37" i="6"/>
  <c r="D38" i="6"/>
  <c r="D39"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J11" i="6"/>
  <c r="J12" i="6"/>
  <c r="J13" i="6"/>
  <c r="J14" i="6"/>
  <c r="J15" i="6"/>
  <c r="J16" i="6"/>
  <c r="J17" i="6"/>
  <c r="J18" i="6"/>
  <c r="J19" i="6"/>
  <c r="J20" i="6"/>
  <c r="J21" i="6"/>
  <c r="J22" i="6"/>
  <c r="J23" i="6"/>
  <c r="J24" i="6"/>
  <c r="J25" i="6"/>
  <c r="J26" i="6"/>
  <c r="J27" i="6"/>
  <c r="J28" i="6"/>
  <c r="J29" i="6"/>
  <c r="J30" i="6"/>
  <c r="J31" i="6"/>
  <c r="J32" i="6"/>
  <c r="J33" i="6"/>
  <c r="J34" i="6"/>
  <c r="J35" i="6"/>
  <c r="J36" i="6"/>
  <c r="J37" i="6"/>
  <c r="J38" i="6"/>
  <c r="J39" i="6"/>
  <c r="H10" i="6"/>
  <c r="F10" i="6"/>
  <c r="D10" i="6"/>
  <c r="J10" i="6"/>
  <c r="B9" i="7" l="1"/>
  <c r="B10" i="6" s="1"/>
  <c r="B10" i="7"/>
  <c r="B11" i="6" s="1"/>
  <c r="B12" i="6"/>
  <c r="B24" i="6"/>
  <c r="B36" i="6"/>
  <c r="B13" i="6"/>
  <c r="B25" i="6"/>
  <c r="B37" i="6"/>
  <c r="B14" i="6"/>
  <c r="B26" i="6"/>
  <c r="B38" i="6"/>
  <c r="B34" i="6"/>
  <c r="B23" i="6"/>
  <c r="B35" i="6"/>
  <c r="B15" i="6"/>
  <c r="B27" i="6"/>
  <c r="B39" i="6"/>
  <c r="B16" i="6"/>
  <c r="B28" i="6"/>
  <c r="B17" i="6"/>
  <c r="B29" i="6"/>
  <c r="B18" i="6"/>
  <c r="B30" i="6"/>
  <c r="B19" i="6"/>
  <c r="B31" i="6"/>
  <c r="B20" i="6"/>
  <c r="B32" i="6"/>
  <c r="B21" i="6"/>
  <c r="B33" i="6"/>
  <c r="B22" i="6"/>
  <c r="J40" i="6"/>
  <c r="U1" i="6"/>
  <c r="AH8" i="5" s="1"/>
  <c r="S1" i="6"/>
  <c r="AA8" i="5" s="1"/>
  <c r="R1" i="6"/>
  <c r="V8" i="5" s="1"/>
  <c r="J33" i="5" l="1"/>
  <c r="N33" i="5"/>
  <c r="S33" i="5"/>
  <c r="AS10" i="7"/>
  <c r="P11" i="6" s="1"/>
  <c r="AS11" i="7"/>
  <c r="P12" i="6" s="1"/>
  <c r="AS12" i="7"/>
  <c r="P13" i="6" s="1"/>
  <c r="R13" i="6" s="1"/>
  <c r="AS13" i="7"/>
  <c r="P14" i="6" s="1"/>
  <c r="R14" i="6" s="1"/>
  <c r="AS14" i="7"/>
  <c r="P15" i="6" s="1"/>
  <c r="R15" i="6" s="1"/>
  <c r="AS15" i="7"/>
  <c r="P16" i="6" s="1"/>
  <c r="R16" i="6" s="1"/>
  <c r="AS16" i="7"/>
  <c r="P17" i="6" s="1"/>
  <c r="R17" i="6" s="1"/>
  <c r="AS17" i="7"/>
  <c r="P18" i="6" s="1"/>
  <c r="R18" i="6" s="1"/>
  <c r="AS18" i="7"/>
  <c r="P19" i="6" s="1"/>
  <c r="R19" i="6" s="1"/>
  <c r="AS19" i="7"/>
  <c r="P20" i="6" s="1"/>
  <c r="R20" i="6" s="1"/>
  <c r="AS20" i="7"/>
  <c r="P21" i="6" s="1"/>
  <c r="R21" i="6" s="1"/>
  <c r="AS21" i="7"/>
  <c r="P22" i="6" s="1"/>
  <c r="R22" i="6" s="1"/>
  <c r="AS22" i="7"/>
  <c r="P23" i="6" s="1"/>
  <c r="R23" i="6" s="1"/>
  <c r="AS23" i="7"/>
  <c r="P24" i="6" s="1"/>
  <c r="R24" i="6" s="1"/>
  <c r="AS24" i="7"/>
  <c r="P25" i="6" s="1"/>
  <c r="R25" i="6" s="1"/>
  <c r="AS25" i="7"/>
  <c r="P26" i="6" s="1"/>
  <c r="R26" i="6" s="1"/>
  <c r="AS26" i="7"/>
  <c r="P27" i="6" s="1"/>
  <c r="R27" i="6" s="1"/>
  <c r="AS27" i="7"/>
  <c r="P28" i="6" s="1"/>
  <c r="R28" i="6" s="1"/>
  <c r="AS28" i="7"/>
  <c r="P29" i="6" s="1"/>
  <c r="R29" i="6" s="1"/>
  <c r="AS29" i="7"/>
  <c r="P30" i="6" s="1"/>
  <c r="R30" i="6" s="1"/>
  <c r="AS30" i="7"/>
  <c r="P31" i="6" s="1"/>
  <c r="R31" i="6" s="1"/>
  <c r="AS31" i="7"/>
  <c r="P32" i="6" s="1"/>
  <c r="R32" i="6" s="1"/>
  <c r="AS32" i="7"/>
  <c r="P33" i="6" s="1"/>
  <c r="R33" i="6" s="1"/>
  <c r="AS33" i="7"/>
  <c r="P34" i="6" s="1"/>
  <c r="R34" i="6" s="1"/>
  <c r="AS34" i="7"/>
  <c r="P35" i="6" s="1"/>
  <c r="R35" i="6" s="1"/>
  <c r="AS35" i="7"/>
  <c r="P36" i="6" s="1"/>
  <c r="R36" i="6" s="1"/>
  <c r="AS36" i="7"/>
  <c r="P37" i="6" s="1"/>
  <c r="R37" i="6" s="1"/>
  <c r="AS37" i="7"/>
  <c r="P38" i="6" s="1"/>
  <c r="R38" i="6" s="1"/>
  <c r="AS38" i="7"/>
  <c r="P39" i="6" s="1"/>
  <c r="R39" i="6" s="1"/>
  <c r="AR10" i="7"/>
  <c r="N11" i="6" s="1"/>
  <c r="AR11" i="7"/>
  <c r="N12" i="6" s="1"/>
  <c r="AR12" i="7"/>
  <c r="N13" i="6" s="1"/>
  <c r="AR13" i="7"/>
  <c r="N14" i="6" s="1"/>
  <c r="AR14" i="7"/>
  <c r="N15" i="6" s="1"/>
  <c r="AR15" i="7"/>
  <c r="N16" i="6" s="1"/>
  <c r="AR16" i="7"/>
  <c r="N17" i="6" s="1"/>
  <c r="AR17" i="7"/>
  <c r="N18" i="6" s="1"/>
  <c r="AR18" i="7"/>
  <c r="N19" i="6" s="1"/>
  <c r="AR19" i="7"/>
  <c r="N20" i="6" s="1"/>
  <c r="AR20" i="7"/>
  <c r="N21" i="6" s="1"/>
  <c r="AR21" i="7"/>
  <c r="N22" i="6" s="1"/>
  <c r="AR22" i="7"/>
  <c r="N23" i="6" s="1"/>
  <c r="AR23" i="7"/>
  <c r="N24" i="6" s="1"/>
  <c r="AR24" i="7"/>
  <c r="N25" i="6" s="1"/>
  <c r="AR25" i="7"/>
  <c r="N26" i="6" s="1"/>
  <c r="AR26" i="7"/>
  <c r="N27" i="6" s="1"/>
  <c r="AR27" i="7"/>
  <c r="N28" i="6" s="1"/>
  <c r="AR28" i="7"/>
  <c r="N29" i="6" s="1"/>
  <c r="AR29" i="7"/>
  <c r="N30" i="6" s="1"/>
  <c r="AR30" i="7"/>
  <c r="N31" i="6" s="1"/>
  <c r="AR31" i="7"/>
  <c r="N32" i="6" s="1"/>
  <c r="AR32" i="7"/>
  <c r="N33" i="6" s="1"/>
  <c r="AR33" i="7"/>
  <c r="N34" i="6" s="1"/>
  <c r="AR34" i="7"/>
  <c r="N35" i="6" s="1"/>
  <c r="AR35" i="7"/>
  <c r="N36" i="6" s="1"/>
  <c r="AR36" i="7"/>
  <c r="N37" i="6" s="1"/>
  <c r="T37" i="6" s="1"/>
  <c r="L37" i="6" s="1"/>
  <c r="AR37" i="7"/>
  <c r="N38" i="6" s="1"/>
  <c r="AR38" i="7"/>
  <c r="N39" i="6" s="1"/>
  <c r="AS9" i="7"/>
  <c r="P10" i="6" s="1"/>
  <c r="R10" i="6" s="1"/>
  <c r="AR9" i="7"/>
  <c r="N10" i="6" s="1"/>
  <c r="L39" i="7"/>
  <c r="T29" i="6" l="1"/>
  <c r="L29" i="6" s="1"/>
  <c r="T30" i="6"/>
  <c r="L30" i="6" s="1"/>
  <c r="T18" i="6"/>
  <c r="L18" i="6" s="1"/>
  <c r="T23" i="6"/>
  <c r="L23" i="6" s="1"/>
  <c r="T17" i="6"/>
  <c r="L17" i="6" s="1"/>
  <c r="T28" i="6"/>
  <c r="L28" i="6" s="1"/>
  <c r="T16" i="6"/>
  <c r="L16" i="6" s="1"/>
  <c r="T34" i="6"/>
  <c r="L34" i="6" s="1"/>
  <c r="T22" i="6"/>
  <c r="L22" i="6" s="1"/>
  <c r="T33" i="6"/>
  <c r="L33" i="6" s="1"/>
  <c r="T21" i="6"/>
  <c r="L21" i="6" s="1"/>
  <c r="T32" i="6"/>
  <c r="L32" i="6" s="1"/>
  <c r="T20" i="6"/>
  <c r="L20" i="6" s="1"/>
  <c r="T13" i="6"/>
  <c r="L13" i="6" s="1"/>
  <c r="T31" i="6"/>
  <c r="L31" i="6" s="1"/>
  <c r="T19" i="6"/>
  <c r="L19" i="6" s="1"/>
  <c r="R12" i="6"/>
  <c r="T12" i="6" s="1"/>
  <c r="L12" i="6" s="1"/>
  <c r="R11" i="6"/>
  <c r="T11" i="6" s="1"/>
  <c r="L11" i="6" s="1"/>
  <c r="T39" i="6"/>
  <c r="L39" i="6" s="1"/>
  <c r="T27" i="6"/>
  <c r="L27" i="6" s="1"/>
  <c r="T15" i="6"/>
  <c r="L15" i="6" s="1"/>
  <c r="T38" i="6"/>
  <c r="L38" i="6" s="1"/>
  <c r="T26" i="6"/>
  <c r="L26" i="6" s="1"/>
  <c r="T14" i="6"/>
  <c r="L14" i="6" s="1"/>
  <c r="T25" i="6"/>
  <c r="L25" i="6" s="1"/>
  <c r="T36" i="6"/>
  <c r="L36" i="6" s="1"/>
  <c r="T24" i="6"/>
  <c r="L24" i="6" s="1"/>
  <c r="T35" i="6"/>
  <c r="L35" i="6" s="1"/>
  <c r="T10" i="6"/>
  <c r="L10" i="6" s="1"/>
  <c r="L40" i="6" l="1"/>
  <c r="AK33"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みやき町役場</author>
  </authors>
  <commentList>
    <comment ref="A4" authorId="0" shapeId="0" xr:uid="{00000000-0006-0000-0000-000001000000}">
      <text>
        <r>
          <rPr>
            <b/>
            <sz val="9"/>
            <color indexed="10"/>
            <rFont val="MS P ゴシック"/>
            <family val="3"/>
            <charset val="128"/>
          </rPr>
          <t>①内訳書(日別）
②内訳書
③請求書
の順番で入力してください。
色付きセルのみ入力してください。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みやき町役場</author>
  </authors>
  <commentList>
    <comment ref="L1" authorId="0" shapeId="0" xr:uid="{00000000-0006-0000-0100-000001000000}">
      <text>
        <r>
          <rPr>
            <b/>
            <sz val="9"/>
            <color indexed="10"/>
            <rFont val="MS P ゴシック"/>
            <family val="3"/>
            <charset val="128"/>
          </rPr>
          <t>金額等は別シート：内訳書（日別）の内容を反映するようになっています。色付きセルのみ入力してください。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みやき町役場</author>
  </authors>
  <commentList>
    <comment ref="M6" authorId="0" shapeId="0" xr:uid="{00000000-0006-0000-0200-000001000000}">
      <text>
        <r>
          <rPr>
            <b/>
            <sz val="10"/>
            <color indexed="10"/>
            <rFont val="MS P ゴシック"/>
            <family val="3"/>
            <charset val="128"/>
          </rPr>
          <t>利用のない日は、何も入力しないでください
日額単価：４９０円</t>
        </r>
      </text>
    </comment>
  </commentList>
</comments>
</file>

<file path=xl/sharedStrings.xml><?xml version="1.0" encoding="utf-8"?>
<sst xmlns="http://schemas.openxmlformats.org/spreadsheetml/2006/main" count="914" uniqueCount="223">
  <si>
    <t>　</t>
    <phoneticPr fontId="3"/>
  </si>
  <si>
    <t>請求日</t>
    <rPh sb="0" eb="2">
      <t>セイキュウ</t>
    </rPh>
    <rPh sb="2" eb="3">
      <t>ビ</t>
    </rPh>
    <phoneticPr fontId="3"/>
  </si>
  <si>
    <t>　　　年　月　日</t>
    <rPh sb="3" eb="4">
      <t>ネン</t>
    </rPh>
    <rPh sb="5" eb="6">
      <t>ツキ</t>
    </rPh>
    <rPh sb="7" eb="8">
      <t>ニチ</t>
    </rPh>
    <phoneticPr fontId="3"/>
  </si>
  <si>
    <t>みやき町長　様</t>
    <rPh sb="3" eb="5">
      <t>チョウチョウ</t>
    </rPh>
    <rPh sb="6" eb="7">
      <t>サマ</t>
    </rPh>
    <phoneticPr fontId="3"/>
  </si>
  <si>
    <t>施設等利用費請求書</t>
    <phoneticPr fontId="3"/>
  </si>
  <si>
    <t>（幼稚園等預かり保育事業：償還払い）</t>
    <rPh sb="1" eb="4">
      <t>ヨウチエン</t>
    </rPh>
    <rPh sb="4" eb="5">
      <t>トウ</t>
    </rPh>
    <rPh sb="5" eb="6">
      <t>アズ</t>
    </rPh>
    <rPh sb="8" eb="10">
      <t>ホイク</t>
    </rPh>
    <rPh sb="10" eb="12">
      <t>ジギョウ</t>
    </rPh>
    <phoneticPr fontId="3"/>
  </si>
  <si>
    <r>
      <rPr>
        <u/>
        <sz val="10"/>
        <color theme="1"/>
        <rFont val="ＭＳ 明朝"/>
        <family val="1"/>
        <charset val="128"/>
      </rPr>
      <t>幼稚園・認定こども園・特別支援学校幼稚部の預かり保育事業</t>
    </r>
    <r>
      <rPr>
        <sz val="10"/>
        <color theme="1"/>
        <rFont val="ＭＳ 明朝"/>
        <family val="1"/>
        <charset val="128"/>
      </rPr>
      <t>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</si>
  <si>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</si>
  <si>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</si>
  <si>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</si>
  <si>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申請者と認定子どもが、みやき町内に居住していることをみやき町が住民基本台帳で</t>
    <rPh sb="14" eb="15">
      <t>チョウ</t>
    </rPh>
    <rPh sb="29" eb="30">
      <t>チョウ</t>
    </rPh>
    <phoneticPr fontId="3"/>
  </si>
  <si>
    <t>確認すること。</t>
    <phoneticPr fontId="3"/>
  </si>
  <si>
    <t>２．</t>
    <phoneticPr fontId="3"/>
  </si>
  <si>
    <t>実際に利用していることをみやき町が対象施設に確認すること。</t>
    <rPh sb="15" eb="16">
      <t>マチ</t>
    </rPh>
    <phoneticPr fontId="3"/>
  </si>
  <si>
    <t>３．</t>
    <phoneticPr fontId="3"/>
  </si>
  <si>
    <t>利用料の支払い状況をみやき町が対象施設に確認すること。</t>
    <rPh sb="13" eb="14">
      <t>マチ</t>
    </rPh>
    <phoneticPr fontId="3"/>
  </si>
  <si>
    <t>４．</t>
    <phoneticPr fontId="3"/>
  </si>
  <si>
    <t>課税状況をみやき町が確認すること。</t>
    <rPh sb="0" eb="2">
      <t>カゼイ</t>
    </rPh>
    <rPh sb="2" eb="4">
      <t>ジョウキョウ</t>
    </rPh>
    <rPh sb="8" eb="9">
      <t>マチ</t>
    </rPh>
    <rPh sb="10" eb="12">
      <t>カクニン</t>
    </rPh>
    <phoneticPr fontId="3"/>
  </si>
  <si>
    <t>５．</t>
    <phoneticPr fontId="3"/>
  </si>
  <si>
    <t>世帯の状況など給付認定の内容に変更があった場合は、速やかに届出を行うこと。</t>
    <rPh sb="0" eb="2">
      <t>セタイ</t>
    </rPh>
    <rPh sb="3" eb="5">
      <t>ジョウキョウ</t>
    </rPh>
    <rPh sb="7" eb="9">
      <t>キュウフ</t>
    </rPh>
    <rPh sb="9" eb="11">
      <t>ニンテイ</t>
    </rPh>
    <rPh sb="12" eb="14">
      <t>ナイヨウ</t>
    </rPh>
    <rPh sb="15" eb="17">
      <t>ヘンコウ</t>
    </rPh>
    <rPh sb="21" eb="23">
      <t>バアイ</t>
    </rPh>
    <rPh sb="25" eb="26">
      <t>スミ</t>
    </rPh>
    <rPh sb="29" eb="31">
      <t>トドケデ</t>
    </rPh>
    <rPh sb="32" eb="33">
      <t>オコナ</t>
    </rPh>
    <phoneticPr fontId="3"/>
  </si>
  <si>
    <t>以下、太枠内を確実に記入され、必要な書類を添付してください。。</t>
    <rPh sb="0" eb="2">
      <t>イカ</t>
    </rPh>
    <rPh sb="3" eb="5">
      <t>フトワク</t>
    </rPh>
    <rPh sb="5" eb="6">
      <t>ナイ</t>
    </rPh>
    <rPh sb="7" eb="9">
      <t>カクジツ</t>
    </rPh>
    <rPh sb="10" eb="12">
      <t>キニュウ</t>
    </rPh>
    <rPh sb="15" eb="17">
      <t>ヒツヨウ</t>
    </rPh>
    <rPh sb="18" eb="20">
      <t>ショルイ</t>
    </rPh>
    <rPh sb="21" eb="23">
      <t>テンプ</t>
    </rPh>
    <phoneticPr fontId="3"/>
  </si>
  <si>
    <t>1．施設等利用給付認定保護者(請求者)</t>
    <phoneticPr fontId="3"/>
  </si>
  <si>
    <t>フリガナ</t>
    <phoneticPr fontId="14"/>
  </si>
  <si>
    <t>認定
子どもとの
続柄</t>
    <rPh sb="0" eb="2">
      <t>ニンテイ</t>
    </rPh>
    <rPh sb="3" eb="4">
      <t>コ</t>
    </rPh>
    <rPh sb="9" eb="11">
      <t>ゾクガラ</t>
    </rPh>
    <phoneticPr fontId="14"/>
  </si>
  <si>
    <t>生年月日</t>
    <rPh sb="0" eb="2">
      <t>セイネン</t>
    </rPh>
    <rPh sb="2" eb="4">
      <t>ガッピ</t>
    </rPh>
    <phoneticPr fontId="14"/>
  </si>
  <si>
    <t>年</t>
    <rPh sb="0" eb="1">
      <t>ネン</t>
    </rPh>
    <phoneticPr fontId="3"/>
  </si>
  <si>
    <t>月</t>
    <rPh sb="0" eb="1">
      <t>ツキ</t>
    </rPh>
    <phoneticPr fontId="3"/>
  </si>
  <si>
    <t>日</t>
    <rPh sb="0" eb="1">
      <t>ニチ</t>
    </rPh>
    <phoneticPr fontId="3"/>
  </si>
  <si>
    <t>氏名</t>
    <rPh sb="0" eb="2">
      <t>シメイ</t>
    </rPh>
    <phoneticPr fontId="14"/>
  </si>
  <si>
    <t>印</t>
    <rPh sb="0" eb="1">
      <t>イン</t>
    </rPh>
    <phoneticPr fontId="3"/>
  </si>
  <si>
    <t>現住所</t>
    <rPh sb="0" eb="1">
      <t>ゲン</t>
    </rPh>
    <rPh sb="1" eb="3">
      <t>ジュウショ</t>
    </rPh>
    <phoneticPr fontId="14"/>
  </si>
  <si>
    <t>※振込先は申請者名義の口座です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</si>
  <si>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</si>
  <si>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</si>
  <si>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</si>
  <si>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</si>
  <si>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</si>
  <si>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</si>
  <si>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フリガナ</t>
    <phoneticPr fontId="14"/>
  </si>
  <si>
    <t>認定番号</t>
    <rPh sb="0" eb="2">
      <t>ニンテイ</t>
    </rPh>
    <rPh sb="2" eb="4">
      <t>バンゴウ</t>
    </rPh>
    <phoneticPr fontId="14"/>
  </si>
  <si>
    <t>生年月日</t>
    <rPh sb="0" eb="2">
      <t>セイネン</t>
    </rPh>
    <rPh sb="2" eb="4">
      <t>ガッピ</t>
    </rPh>
    <phoneticPr fontId="3"/>
  </si>
  <si>
    <t>月</t>
    <rPh sb="0" eb="1">
      <t>ガツ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</si>
  <si>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</si>
  <si>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所在地</t>
    <rPh sb="0" eb="3">
      <t>ショザイチ</t>
    </rPh>
    <phoneticPr fontId="14"/>
  </si>
  <si>
    <t>〒</t>
    <phoneticPr fontId="14"/>
  </si>
  <si>
    <t>施設名称</t>
    <rPh sb="0" eb="2">
      <t>シセツ</t>
    </rPh>
    <rPh sb="2" eb="4">
      <t>メイショウ</t>
    </rPh>
    <phoneticPr fontId="14"/>
  </si>
  <si>
    <t>(市外の場合のみ記入)</t>
    <phoneticPr fontId="3"/>
  </si>
  <si>
    <t>電話：</t>
    <rPh sb="0" eb="2">
      <t>デンワ</t>
    </rPh>
    <phoneticPr fontId="3"/>
  </si>
  <si>
    <t>請求月の間の在籍状況</t>
    <rPh sb="0" eb="2">
      <t>セイキュウ</t>
    </rPh>
    <rPh sb="2" eb="3">
      <t>ツキ</t>
    </rPh>
    <rPh sb="4" eb="5">
      <t>アイダ</t>
    </rPh>
    <rPh sb="6" eb="8">
      <t>ザイセキ</t>
    </rPh>
    <rPh sb="8" eb="10">
      <t>ジョウキョウ</t>
    </rPh>
    <phoneticPr fontId="3"/>
  </si>
  <si>
    <t>中途入退園の有無</t>
    <rPh sb="0" eb="2">
      <t>チュウト</t>
    </rPh>
    <rPh sb="2" eb="3">
      <t>ニュウ</t>
    </rPh>
    <rPh sb="3" eb="5">
      <t>タイエン</t>
    </rPh>
    <rPh sb="6" eb="8">
      <t>ウム</t>
    </rPh>
    <phoneticPr fontId="3"/>
  </si>
  <si>
    <t>□</t>
    <phoneticPr fontId="3"/>
  </si>
  <si>
    <t>有</t>
    <rPh sb="0" eb="1">
      <t>アリ</t>
    </rPh>
    <phoneticPr fontId="3"/>
  </si>
  <si>
    <t>4．振込先(※1)</t>
    <rPh sb="2" eb="4">
      <t>フリコミ</t>
    </rPh>
    <rPh sb="4" eb="5">
      <t>サキ</t>
    </rPh>
    <phoneticPr fontId="14"/>
  </si>
  <si>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</si>
  <si>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</si>
  <si>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</si>
  <si>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</si>
  <si>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</si>
  <si>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4"/>
  </si>
  <si>
    <t>支店</t>
    <rPh sb="0" eb="2">
      <t>シテン</t>
    </rPh>
    <phoneticPr fontId="14"/>
  </si>
  <si>
    <t>口座番号</t>
    <rPh sb="0" eb="2">
      <t>コウザ</t>
    </rPh>
    <rPh sb="2" eb="4">
      <t>バンゴウ</t>
    </rPh>
    <phoneticPr fontId="3"/>
  </si>
  <si>
    <t>農協・信用組合</t>
    <rPh sb="0" eb="2">
      <t>ノウキョウ</t>
    </rPh>
    <rPh sb="3" eb="5">
      <t>シンヨウ</t>
    </rPh>
    <rPh sb="5" eb="7">
      <t>クミアイ</t>
    </rPh>
    <phoneticPr fontId="14"/>
  </si>
  <si>
    <t>出張所</t>
    <rPh sb="0" eb="2">
      <t>シュッチョウ</t>
    </rPh>
    <rPh sb="2" eb="3">
      <t>ジョ</t>
    </rPh>
    <phoneticPr fontId="14"/>
  </si>
  <si>
    <t>口座名義(カタカナ)</t>
    <rPh sb="0" eb="2">
      <t>コウザ</t>
    </rPh>
    <rPh sb="2" eb="4">
      <t>メイギ</t>
    </rPh>
    <phoneticPr fontId="3"/>
  </si>
  <si>
    <t>※1</t>
    <phoneticPr fontId="14"/>
  </si>
  <si>
    <t>申請者と同じ名義の口座をご記入ください。</t>
    <rPh sb="0" eb="3">
      <t>シンセイシャ</t>
    </rPh>
    <rPh sb="4" eb="5">
      <t>オナ</t>
    </rPh>
    <rPh sb="6" eb="8">
      <t>メイギ</t>
    </rPh>
    <rPh sb="9" eb="11">
      <t>コウザ</t>
    </rPh>
    <rPh sb="13" eb="15">
      <t>キニュウ</t>
    </rPh>
    <phoneticPr fontId="14"/>
  </si>
  <si>
    <t>＜裏面も記入して下さい＞</t>
    <rPh sb="1" eb="3">
      <t>ウラメン</t>
    </rPh>
    <rPh sb="4" eb="6">
      <t>キニュウ</t>
    </rPh>
    <rPh sb="8" eb="9">
      <t>クダ</t>
    </rPh>
    <phoneticPr fontId="3"/>
  </si>
  <si>
    <t>5．在籍園の預かり保育事業以外に認可外保育施設等の利用費の償還払いを受けることができる場合のみ記入(※2）</t>
    <rPh sb="11" eb="13">
      <t>ジギョウ</t>
    </rPh>
    <rPh sb="25" eb="27">
      <t>リヨウ</t>
    </rPh>
    <rPh sb="27" eb="28">
      <t>ヒ</t>
    </rPh>
    <rPh sb="29" eb="31">
      <t>ショウカン</t>
    </rPh>
    <rPh sb="31" eb="32">
      <t>ハラ</t>
    </rPh>
    <rPh sb="34" eb="35">
      <t>ウ</t>
    </rPh>
    <rPh sb="43" eb="45">
      <t>バアイ</t>
    </rPh>
    <phoneticPr fontId="3"/>
  </si>
  <si>
    <t>※①～⑥に書き切れない数の施設・事業を利用した場合は、余白等に記載して下さい。</t>
    <phoneticPr fontId="3"/>
  </si>
  <si>
    <t>①</t>
    <phoneticPr fontId="3"/>
  </si>
  <si>
    <t>フリガナ</t>
    <phoneticPr fontId="14"/>
  </si>
  <si>
    <t>〒</t>
    <phoneticPr fontId="14"/>
  </si>
  <si>
    <t>施設・
事業名</t>
    <rPh sb="0" eb="2">
      <t>シセツ</t>
    </rPh>
    <rPh sb="4" eb="6">
      <t>ジギョウ</t>
    </rPh>
    <rPh sb="6" eb="7">
      <t>ナ</t>
    </rPh>
    <phoneticPr fontId="14"/>
  </si>
  <si>
    <t>②</t>
    <phoneticPr fontId="3"/>
  </si>
  <si>
    <t>〒</t>
    <phoneticPr fontId="14"/>
  </si>
  <si>
    <t>③</t>
    <phoneticPr fontId="3"/>
  </si>
  <si>
    <t>④</t>
    <phoneticPr fontId="3"/>
  </si>
  <si>
    <t>〒</t>
    <phoneticPr fontId="14"/>
  </si>
  <si>
    <t>⑤</t>
    <phoneticPr fontId="3"/>
  </si>
  <si>
    <t>⑥</t>
    <phoneticPr fontId="3"/>
  </si>
  <si>
    <t>※2</t>
    <phoneticPr fontId="14"/>
  </si>
  <si>
    <t>「在籍園の預かり保育事業以外に認可外保育施設等の利用費の償還払いを受けることができる場合」とは、在籍園の預かり保育事業が基準を満たさない場合（下欄◎）です。</t>
    <rPh sb="10" eb="12">
      <t>ジギョウ</t>
    </rPh>
    <rPh sb="57" eb="59">
      <t>ジギョウ</t>
    </rPh>
    <rPh sb="60" eb="62">
      <t>キジュン</t>
    </rPh>
    <rPh sb="63" eb="64">
      <t>ミ</t>
    </rPh>
    <rPh sb="68" eb="70">
      <t>バアイ</t>
    </rPh>
    <rPh sb="71" eb="73">
      <t>カラン</t>
    </rPh>
    <phoneticPr fontId="1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</si>
  <si>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</si>
  <si>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</si>
  <si>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</si>
  <si>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</si>
  <si>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</si>
  <si>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</si>
  <si>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</si>
  <si>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</si>
  <si>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</si>
  <si>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</si>
  <si>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※3</t>
    <phoneticPr fontId="14"/>
  </si>
  <si>
    <t>「認可外保育施設等に支払った金額」は、在籍園の預かり保育が基準を満たさない場合のみ（下欄の◎）記入が可能です。</t>
    <rPh sb="14" eb="15">
      <t>キン</t>
    </rPh>
    <rPh sb="19" eb="21">
      <t>ザイセキ</t>
    </rPh>
    <rPh sb="21" eb="22">
      <t>エン</t>
    </rPh>
    <rPh sb="23" eb="24">
      <t>アズ</t>
    </rPh>
    <rPh sb="26" eb="28">
      <t>ホイク</t>
    </rPh>
    <rPh sb="29" eb="31">
      <t>キジュン</t>
    </rPh>
    <rPh sb="32" eb="33">
      <t>ミ</t>
    </rPh>
    <rPh sb="37" eb="39">
      <t>バアイ</t>
    </rPh>
    <rPh sb="42" eb="44">
      <t>カラン</t>
    </rPh>
    <rPh sb="47" eb="49">
      <t>キニュウ</t>
    </rPh>
    <rPh sb="50" eb="52">
      <t>カノウ</t>
    </rPh>
    <phoneticPr fontId="14"/>
  </si>
  <si>
    <t>※4</t>
    <phoneticPr fontId="14"/>
  </si>
  <si>
    <r>
      <rPr>
        <b/>
        <sz val="11"/>
        <color theme="1"/>
        <rFont val="ＭＳ 明朝"/>
        <family val="1"/>
        <charset val="128"/>
      </rPr>
      <t>「支払った金額」を証明する</t>
    </r>
    <r>
      <rPr>
        <b/>
        <u/>
        <sz val="11"/>
        <color theme="1"/>
        <rFont val="ＭＳ 明朝"/>
        <family val="1"/>
        <charset val="128"/>
      </rPr>
      <t>領収証</t>
    </r>
    <r>
      <rPr>
        <b/>
        <sz val="11"/>
        <color theme="1"/>
        <rFont val="ＭＳ 明朝"/>
        <family val="1"/>
        <charset val="128"/>
      </rPr>
      <t>（口座振替の場合は通帳コピー等の確認ができる書類等）と</t>
    </r>
    <r>
      <rPr>
        <b/>
        <u/>
        <sz val="11"/>
        <color theme="1"/>
        <rFont val="ＭＳ 明朝"/>
        <family val="1"/>
        <charset val="128"/>
      </rPr>
      <t>特定子ども・子育て支援提供証明書</t>
    </r>
    <r>
      <rPr>
        <b/>
        <sz val="11"/>
        <color theme="1"/>
        <rFont val="ＭＳ 明朝"/>
        <family val="1"/>
        <charset val="128"/>
      </rPr>
      <t>を添付して下さい。</t>
    </r>
    <rPh sb="1" eb="3">
      <t>シハラ</t>
    </rPh>
    <rPh sb="5" eb="7">
      <t>キンガク</t>
    </rPh>
    <rPh sb="9" eb="11">
      <t>ショウメイ</t>
    </rPh>
    <rPh sb="13" eb="16">
      <t>リョウシュウショウ</t>
    </rPh>
    <rPh sb="17" eb="19">
      <t>コウザ</t>
    </rPh>
    <rPh sb="19" eb="21">
      <t>フリカエ</t>
    </rPh>
    <rPh sb="22" eb="24">
      <t>バアイ</t>
    </rPh>
    <rPh sb="25" eb="27">
      <t>ツウチョウ</t>
    </rPh>
    <rPh sb="30" eb="31">
      <t>ナド</t>
    </rPh>
    <rPh sb="32" eb="34">
      <t>カクニン</t>
    </rPh>
    <rPh sb="38" eb="41">
      <t>ショルイナド</t>
    </rPh>
    <rPh sb="43" eb="45">
      <t>トクテイ</t>
    </rPh>
    <rPh sb="45" eb="46">
      <t>コ</t>
    </rPh>
    <rPh sb="49" eb="51">
      <t>コソダ</t>
    </rPh>
    <rPh sb="52" eb="54">
      <t>シエン</t>
    </rPh>
    <rPh sb="54" eb="56">
      <t>テイキョウ</t>
    </rPh>
    <rPh sb="56" eb="59">
      <t>ショウメイショ</t>
    </rPh>
    <rPh sb="60" eb="62">
      <t>テンプ</t>
    </rPh>
    <rPh sb="64" eb="65">
      <t>クダ</t>
    </rPh>
    <phoneticPr fontId="14"/>
  </si>
  <si>
    <t>※5</t>
    <phoneticPr fontId="14"/>
  </si>
  <si>
    <t>月額上限額は、法第30条の4の認定種別が第2号の場合は11,300円、第3号の場合は16,300円となります。「ｃ+ｄ」がこれを超える場合は、これらがそれぞれの月額上限額となります。</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80" eb="82">
      <t>ゲツガク</t>
    </rPh>
    <rPh sb="82" eb="85">
      <t>ジョウゲンガク</t>
    </rPh>
    <phoneticPr fontId="14"/>
  </si>
  <si>
    <t>◎預かり保育の基準を満たさない場合とは</t>
    <rPh sb="1" eb="2">
      <t>アズ</t>
    </rPh>
    <rPh sb="4" eb="6">
      <t>ホイク</t>
    </rPh>
    <rPh sb="7" eb="9">
      <t>キジュン</t>
    </rPh>
    <rPh sb="10" eb="11">
      <t>ミ</t>
    </rPh>
    <rPh sb="15" eb="17">
      <t>バアイ</t>
    </rPh>
    <phoneticPr fontId="3"/>
  </si>
  <si>
    <t>教育時間を含む平日の預かり保育の提供時間数が８時間未満又は年間（平日・長期休業中・休日の合計）開所日数200日未満の場合</t>
  </si>
  <si>
    <t>（宛先）みやき町長</t>
    <rPh sb="7" eb="8">
      <t>マチ</t>
    </rPh>
    <phoneticPr fontId="3"/>
  </si>
  <si>
    <t>（幼稚園等預かり保育事業：法定代理受領）</t>
    <rPh sb="1" eb="4">
      <t>ヨウチエン</t>
    </rPh>
    <rPh sb="4" eb="5">
      <t>トウ</t>
    </rPh>
    <rPh sb="5" eb="6">
      <t>アズ</t>
    </rPh>
    <rPh sb="8" eb="10">
      <t>ホイク</t>
    </rPh>
    <rPh sb="10" eb="12">
      <t>ジギョウ</t>
    </rPh>
    <rPh sb="13" eb="15">
      <t>ホウテイ</t>
    </rPh>
    <rPh sb="15" eb="17">
      <t>ダイリ</t>
    </rPh>
    <rPh sb="17" eb="19">
      <t>ジュリョウ</t>
    </rPh>
    <phoneticPr fontId="3"/>
  </si>
  <si>
    <r>
      <t>幼稚園が施設等利用給付認定保護者に代わって</t>
    </r>
    <r>
      <rPr>
        <u/>
        <sz val="10"/>
        <color theme="1"/>
        <rFont val="ＭＳ 明朝"/>
        <family val="1"/>
        <charset val="128"/>
      </rPr>
      <t>預かり保育事業</t>
    </r>
    <r>
      <rPr>
        <sz val="10"/>
        <color theme="1"/>
        <rFont val="ＭＳ 明朝"/>
        <family val="1"/>
        <charset val="128"/>
      </rPr>
      <t>の
施設等利用費を代理受領する場合</t>
    </r>
    <rPh sb="4" eb="6">
      <t>シセツ</t>
    </rPh>
    <rPh sb="6" eb="7">
      <t>トウ</t>
    </rPh>
    <rPh sb="7" eb="9">
      <t>リヨウ</t>
    </rPh>
    <rPh sb="9" eb="11">
      <t>キュウフ</t>
    </rPh>
    <rPh sb="11" eb="13">
      <t>ニンテイ</t>
    </rPh>
    <rPh sb="13" eb="16">
      <t>ホゴシャ</t>
    </rPh>
    <rPh sb="17" eb="18">
      <t>カ</t>
    </rPh>
    <rPh sb="21" eb="22">
      <t>アズ</t>
    </rPh>
    <rPh sb="24" eb="26">
      <t>ホイク</t>
    </rPh>
    <rPh sb="26" eb="28">
      <t>ジギョウ</t>
    </rPh>
    <rPh sb="30" eb="33">
      <t>シセツナド</t>
    </rPh>
    <rPh sb="33" eb="35">
      <t>リヨウ</t>
    </rPh>
    <rPh sb="35" eb="36">
      <t>ヒ</t>
    </rPh>
    <rPh sb="37" eb="39">
      <t>ダイリ</t>
    </rPh>
    <rPh sb="39" eb="41">
      <t>ジュリョウ</t>
    </rPh>
    <rPh sb="43" eb="45">
      <t>バアイ</t>
    </rPh>
    <phoneticPr fontId="3"/>
  </si>
  <si>
    <t>【　　　　年　　月分】</t>
    <rPh sb="5" eb="6">
      <t>ネン</t>
    </rPh>
    <rPh sb="8" eb="9">
      <t>ガツ</t>
    </rPh>
    <rPh sb="9" eb="10">
      <t>ブン</t>
    </rPh>
    <phoneticPr fontId="3"/>
  </si>
  <si>
    <t>　私（請求者）は、特定子ども・子育て支援提供者として、子ども・子育て支援法第３０条の１１第３項の規定に基づき、みやき町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8" eb="59">
      <t>チョウ</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3"/>
  </si>
  <si>
    <t>実際の利用状況等についてみやき町が施設等利用給付認定保護者に確認すること。</t>
    <rPh sb="5" eb="7">
      <t>ジョウキョウ</t>
    </rPh>
    <rPh sb="7" eb="8">
      <t>ナド</t>
    </rPh>
    <rPh sb="15" eb="16">
      <t>チョウ</t>
    </rPh>
    <phoneticPr fontId="3"/>
  </si>
  <si>
    <t>利用料の請求・支払い状況をみやき町が施設等利用給付認定保護者に確認すること。</t>
    <rPh sb="0" eb="3">
      <t>リヨウリョウ</t>
    </rPh>
    <rPh sb="4" eb="6">
      <t>セイキュウ</t>
    </rPh>
    <rPh sb="7" eb="9">
      <t>シハラ</t>
    </rPh>
    <rPh sb="10" eb="12">
      <t>ジョウキョウ</t>
    </rPh>
    <rPh sb="16" eb="17">
      <t>チョウ</t>
    </rPh>
    <phoneticPr fontId="3"/>
  </si>
  <si>
    <t>みやき町の要請・質問等に対応すること。</t>
    <rPh sb="3" eb="4">
      <t>チョウ</t>
    </rPh>
    <rPh sb="5" eb="7">
      <t>ヨウセイ</t>
    </rPh>
    <rPh sb="8" eb="10">
      <t>シツモン</t>
    </rPh>
    <rPh sb="10" eb="11">
      <t>ナド</t>
    </rPh>
    <rPh sb="12" eb="14">
      <t>タイオウ</t>
    </rPh>
    <phoneticPr fontId="3"/>
  </si>
  <si>
    <t>入園児の異動があった場合は、速やかにみやき町に報告すること。</t>
    <rPh sb="0" eb="2">
      <t>ニュウエン</t>
    </rPh>
    <rPh sb="2" eb="3">
      <t>ジ</t>
    </rPh>
    <rPh sb="4" eb="6">
      <t>イドウ</t>
    </rPh>
    <rPh sb="10" eb="12">
      <t>バアイ</t>
    </rPh>
    <rPh sb="14" eb="15">
      <t>スミ</t>
    </rPh>
    <rPh sb="21" eb="22">
      <t>チョウ</t>
    </rPh>
    <rPh sb="23" eb="25">
      <t>ホウコク</t>
    </rPh>
    <phoneticPr fontId="3"/>
  </si>
  <si>
    <t>１．特定子ども・子育て支援提供者（請求者）</t>
    <rPh sb="17" eb="20">
      <t>セイキュウシャ</t>
    </rPh>
    <phoneticPr fontId="3"/>
  </si>
  <si>
    <t>フリガナ</t>
    <phoneticPr fontId="3"/>
  </si>
  <si>
    <t>請求者の
所属法人</t>
    <rPh sb="0" eb="3">
      <t>セイキュウシャ</t>
    </rPh>
    <rPh sb="5" eb="7">
      <t>ショゾク</t>
    </rPh>
    <rPh sb="7" eb="9">
      <t>ホウジン</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</si>
  <si>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</si>
  <si>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</si>
  <si>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</si>
  <si>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14"/>
  </si>
  <si>
    <t>(市外の場合のみ記入)</t>
    <rPh sb="1" eb="3">
      <t>シガイ</t>
    </rPh>
    <rPh sb="4" eb="6">
      <t>バアイ</t>
    </rPh>
    <rPh sb="8" eb="10">
      <t>キニュウ</t>
    </rPh>
    <phoneticPr fontId="14"/>
  </si>
  <si>
    <t>幼稚園等の
運営団体名</t>
    <rPh sb="0" eb="3">
      <t>ヨウチエン</t>
    </rPh>
    <rPh sb="3" eb="4">
      <t>ナド</t>
    </rPh>
    <rPh sb="6" eb="8">
      <t>ウンエイ</t>
    </rPh>
    <rPh sb="8" eb="10">
      <t>ダンタイ</t>
    </rPh>
    <rPh sb="10" eb="11">
      <t>ナ</t>
    </rPh>
    <phoneticPr fontId="1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</si>
  <si>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</si>
  <si>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</si>
  <si>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</si>
  <si>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</si>
  <si>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</si>
  <si>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</si>
  <si>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5．振込先(※1)</t>
    <rPh sb="2" eb="4">
      <t>フリコミ</t>
    </rPh>
    <rPh sb="4" eb="5">
      <t>サキ</t>
    </rPh>
    <phoneticPr fontId="14"/>
  </si>
  <si>
    <t>□</t>
    <phoneticPr fontId="3"/>
  </si>
  <si>
    <t>普通</t>
    <rPh sb="0" eb="2">
      <t>フツウ</t>
    </rPh>
    <phoneticPr fontId="3"/>
  </si>
  <si>
    <t>□</t>
    <phoneticPr fontId="3"/>
  </si>
  <si>
    <t>当座</t>
    <rPh sb="0" eb="2">
      <t>トウザ</t>
    </rPh>
    <phoneticPr fontId="3"/>
  </si>
  <si>
    <t>※1</t>
    <phoneticPr fontId="14"/>
  </si>
  <si>
    <t>請求者と同じ口座名義の振込先を指定してください。</t>
    <rPh sb="0" eb="3">
      <t>セイキュウシャ</t>
    </rPh>
    <rPh sb="4" eb="5">
      <t>オナ</t>
    </rPh>
    <rPh sb="6" eb="8">
      <t>コウザ</t>
    </rPh>
    <rPh sb="8" eb="10">
      <t>メイギ</t>
    </rPh>
    <rPh sb="11" eb="14">
      <t>フリコミサキ</t>
    </rPh>
    <rPh sb="15" eb="17">
      <t>シテイ</t>
    </rPh>
    <phoneticPr fontId="14"/>
  </si>
  <si>
    <t>【</t>
    <phoneticPr fontId="3"/>
  </si>
  <si>
    <t>令和</t>
    <rPh sb="0" eb="2">
      <t>レイワ</t>
    </rPh>
    <phoneticPr fontId="3"/>
  </si>
  <si>
    <t>月分】</t>
    <rPh sb="0" eb="1">
      <t>ツキ</t>
    </rPh>
    <rPh sb="1" eb="2">
      <t>ブン</t>
    </rPh>
    <phoneticPr fontId="3"/>
  </si>
  <si>
    <t>※施設等利用費請求金額の内訳となる認定子ども全員について記入（みやき町居住子どものみ）</t>
    <rPh sb="1" eb="3">
      <t>シセツ</t>
    </rPh>
    <rPh sb="3" eb="4">
      <t>トウ</t>
    </rPh>
    <rPh sb="4" eb="6">
      <t>リヨウ</t>
    </rPh>
    <rPh sb="6" eb="7">
      <t>ヒ</t>
    </rPh>
    <rPh sb="7" eb="9">
      <t>セイキュウ</t>
    </rPh>
    <rPh sb="9" eb="11">
      <t>キンガク</t>
    </rPh>
    <rPh sb="12" eb="14">
      <t>ウチワケ</t>
    </rPh>
    <rPh sb="17" eb="19">
      <t>ニンテイ</t>
    </rPh>
    <rPh sb="19" eb="20">
      <t>コ</t>
    </rPh>
    <rPh sb="22" eb="24">
      <t>ゼンイン</t>
    </rPh>
    <rPh sb="28" eb="30">
      <t>キニュウ</t>
    </rPh>
    <rPh sb="34" eb="35">
      <t>チョウ</t>
    </rPh>
    <rPh sb="35" eb="37">
      <t>キョジュウ</t>
    </rPh>
    <rPh sb="37" eb="38">
      <t>コ</t>
    </rPh>
    <phoneticPr fontId="3"/>
  </si>
  <si>
    <t>満3歳</t>
    <rPh sb="0" eb="1">
      <t>マン</t>
    </rPh>
    <rPh sb="2" eb="3">
      <t>サイ</t>
    </rPh>
    <phoneticPr fontId="3"/>
  </si>
  <si>
    <t>人</t>
    <rPh sb="0" eb="1">
      <t>ニン</t>
    </rPh>
    <phoneticPr fontId="3"/>
  </si>
  <si>
    <t>3歳</t>
    <rPh sb="1" eb="2">
      <t>サイ</t>
    </rPh>
    <phoneticPr fontId="3"/>
  </si>
  <si>
    <t>4歳</t>
    <rPh sb="1" eb="2">
      <t>サイ</t>
    </rPh>
    <phoneticPr fontId="3"/>
  </si>
  <si>
    <t>5歳</t>
    <rPh sb="1" eb="2">
      <t>サイ</t>
    </rPh>
    <phoneticPr fontId="3"/>
  </si>
  <si>
    <t>Ｎｏ．</t>
    <phoneticPr fontId="3"/>
  </si>
  <si>
    <t>年齢</t>
    <rPh sb="0" eb="2">
      <t>ネンレイ</t>
    </rPh>
    <phoneticPr fontId="3"/>
  </si>
  <si>
    <t>生年月日</t>
    <rPh sb="0" eb="4">
      <t>セイネンガッピ</t>
    </rPh>
    <phoneticPr fontId="3"/>
  </si>
  <si>
    <t>児童氏名</t>
    <rPh sb="0" eb="2">
      <t>ジドウ</t>
    </rPh>
    <rPh sb="2" eb="4">
      <t>シメイ</t>
    </rPh>
    <phoneticPr fontId="3"/>
  </si>
  <si>
    <t>4/1時点</t>
    <rPh sb="3" eb="5">
      <t>ジテン</t>
    </rPh>
    <phoneticPr fontId="3"/>
  </si>
  <si>
    <t>施設等利用費請求金額内訳書(預かり保育利用料）</t>
    <rPh sb="0" eb="2">
      <t>シセツ</t>
    </rPh>
    <rPh sb="2" eb="3">
      <t>トウ</t>
    </rPh>
    <rPh sb="3" eb="5">
      <t>リヨウ</t>
    </rPh>
    <rPh sb="5" eb="6">
      <t>ヒ</t>
    </rPh>
    <rPh sb="6" eb="13">
      <t>セイキュウキンガクウチワケショ</t>
    </rPh>
    <rPh sb="14" eb="15">
      <t>アズ</t>
    </rPh>
    <rPh sb="17" eb="19">
      <t>ホイク</t>
    </rPh>
    <rPh sb="19" eb="22">
      <t>リヨウリョウ</t>
    </rPh>
    <phoneticPr fontId="3"/>
  </si>
  <si>
    <t>※各児童について、預かり保育を利用した日に利用料（現物給付により徴収しなかった分を含む）を入力してください。</t>
    <rPh sb="1" eb="4">
      <t>カクジドウ</t>
    </rPh>
    <rPh sb="9" eb="10">
      <t>アズ</t>
    </rPh>
    <rPh sb="12" eb="14">
      <t>ホイク</t>
    </rPh>
    <rPh sb="15" eb="17">
      <t>リヨウ</t>
    </rPh>
    <rPh sb="19" eb="20">
      <t>ヒ</t>
    </rPh>
    <rPh sb="21" eb="24">
      <t>リヨウリョウ</t>
    </rPh>
    <rPh sb="25" eb="27">
      <t>ゲンブツ</t>
    </rPh>
    <rPh sb="27" eb="29">
      <t>キュウフ</t>
    </rPh>
    <rPh sb="32" eb="34">
      <t>チョウシュウ</t>
    </rPh>
    <rPh sb="39" eb="40">
      <t>ブン</t>
    </rPh>
    <rPh sb="41" eb="42">
      <t>フク</t>
    </rPh>
    <rPh sb="45" eb="47">
      <t>ニュウリョク</t>
    </rPh>
    <phoneticPr fontId="3"/>
  </si>
  <si>
    <t>※利用料は、日用品、文房具、行事参加費、食材料費、通園送迎費等の特定子ども・子育て支援利用料に含まれない徴収金額を除いた金額を入力してください。</t>
    <rPh sb="1" eb="4">
      <t>リヨウリョウ</t>
    </rPh>
    <rPh sb="6" eb="9">
      <t>ニチヨウヒン</t>
    </rPh>
    <rPh sb="10" eb="13">
      <t>ブンボウグ</t>
    </rPh>
    <rPh sb="14" eb="16">
      <t>ギョウジ</t>
    </rPh>
    <rPh sb="16" eb="18">
      <t>サンカ</t>
    </rPh>
    <rPh sb="18" eb="19">
      <t>ヒ</t>
    </rPh>
    <rPh sb="20" eb="21">
      <t>ショク</t>
    </rPh>
    <rPh sb="21" eb="23">
      <t>ザイリョウ</t>
    </rPh>
    <rPh sb="23" eb="24">
      <t>ヒ</t>
    </rPh>
    <rPh sb="25" eb="27">
      <t>ツウエン</t>
    </rPh>
    <rPh sb="27" eb="29">
      <t>ソウゲイ</t>
    </rPh>
    <rPh sb="29" eb="30">
      <t>ヒ</t>
    </rPh>
    <rPh sb="30" eb="31">
      <t>トウ</t>
    </rPh>
    <rPh sb="32" eb="34">
      <t>トクテイ</t>
    </rPh>
    <rPh sb="34" eb="35">
      <t>コ</t>
    </rPh>
    <rPh sb="38" eb="40">
      <t>コソダ</t>
    </rPh>
    <rPh sb="41" eb="43">
      <t>シエン</t>
    </rPh>
    <rPh sb="43" eb="46">
      <t>リヨウリョウ</t>
    </rPh>
    <rPh sb="47" eb="48">
      <t>フク</t>
    </rPh>
    <rPh sb="52" eb="54">
      <t>チョウシュウ</t>
    </rPh>
    <rPh sb="54" eb="56">
      <t>キンガク</t>
    </rPh>
    <rPh sb="57" eb="58">
      <t>ノゾ</t>
    </rPh>
    <rPh sb="60" eb="62">
      <t>キンガク</t>
    </rPh>
    <rPh sb="63" eb="65">
      <t>ニュウリョク</t>
    </rPh>
    <phoneticPr fontId="3"/>
  </si>
  <si>
    <t>Ｎｏ．</t>
    <phoneticPr fontId="3"/>
  </si>
  <si>
    <t>認定種別</t>
    <rPh sb="0" eb="2">
      <t>ニンテイ</t>
    </rPh>
    <rPh sb="2" eb="4">
      <t>シュベツ</t>
    </rPh>
    <phoneticPr fontId="3"/>
  </si>
  <si>
    <t>１日</t>
    <rPh sb="1" eb="2">
      <t>ニチ</t>
    </rPh>
    <phoneticPr fontId="3"/>
  </si>
  <si>
    <t>２日</t>
    <rPh sb="1" eb="2">
      <t>ニチ</t>
    </rPh>
    <phoneticPr fontId="3"/>
  </si>
  <si>
    <t>３日</t>
    <rPh sb="1" eb="2">
      <t>ニチ</t>
    </rPh>
    <phoneticPr fontId="3"/>
  </si>
  <si>
    <t>４日</t>
    <rPh sb="1" eb="2">
      <t>ニチ</t>
    </rPh>
    <phoneticPr fontId="3"/>
  </si>
  <si>
    <t>５日</t>
    <rPh sb="1" eb="2">
      <t>ニチ</t>
    </rPh>
    <phoneticPr fontId="3"/>
  </si>
  <si>
    <t>６日</t>
    <rPh sb="1" eb="2">
      <t>ニチ</t>
    </rPh>
    <phoneticPr fontId="3"/>
  </si>
  <si>
    <t>７日</t>
    <rPh sb="1" eb="2">
      <t>ニチ</t>
    </rPh>
    <phoneticPr fontId="3"/>
  </si>
  <si>
    <t>８日</t>
    <rPh sb="1" eb="2">
      <t>ニチ</t>
    </rPh>
    <phoneticPr fontId="3"/>
  </si>
  <si>
    <t>９日</t>
    <rPh sb="1" eb="2">
      <t>ニチ</t>
    </rPh>
    <phoneticPr fontId="3"/>
  </si>
  <si>
    <t>１０日</t>
    <rPh sb="2" eb="3">
      <t>ニチ</t>
    </rPh>
    <phoneticPr fontId="3"/>
  </si>
  <si>
    <t>１１日</t>
    <rPh sb="2" eb="3">
      <t>ニチ</t>
    </rPh>
    <phoneticPr fontId="3"/>
  </si>
  <si>
    <t>１２日</t>
    <rPh sb="2" eb="3">
      <t>ニチ</t>
    </rPh>
    <phoneticPr fontId="3"/>
  </si>
  <si>
    <t>１３日</t>
    <rPh sb="2" eb="3">
      <t>ニチ</t>
    </rPh>
    <phoneticPr fontId="3"/>
  </si>
  <si>
    <t>１４日</t>
    <rPh sb="2" eb="3">
      <t>ニチ</t>
    </rPh>
    <phoneticPr fontId="3"/>
  </si>
  <si>
    <t>１５日</t>
    <rPh sb="2" eb="3">
      <t>ニチ</t>
    </rPh>
    <phoneticPr fontId="3"/>
  </si>
  <si>
    <t>１６日</t>
    <rPh sb="2" eb="3">
      <t>ニチ</t>
    </rPh>
    <phoneticPr fontId="3"/>
  </si>
  <si>
    <t>１７日</t>
    <rPh sb="2" eb="3">
      <t>ニチ</t>
    </rPh>
    <phoneticPr fontId="3"/>
  </si>
  <si>
    <t>１８日</t>
    <rPh sb="2" eb="3">
      <t>ニチ</t>
    </rPh>
    <phoneticPr fontId="3"/>
  </si>
  <si>
    <t>１９日</t>
    <rPh sb="2" eb="3">
      <t>ニチ</t>
    </rPh>
    <phoneticPr fontId="3"/>
  </si>
  <si>
    <t>２０日</t>
    <rPh sb="2" eb="3">
      <t>ニチ</t>
    </rPh>
    <phoneticPr fontId="3"/>
  </si>
  <si>
    <t>２１日</t>
    <rPh sb="2" eb="3">
      <t>ニチ</t>
    </rPh>
    <phoneticPr fontId="3"/>
  </si>
  <si>
    <t>２２日</t>
    <rPh sb="2" eb="3">
      <t>ニチ</t>
    </rPh>
    <phoneticPr fontId="3"/>
  </si>
  <si>
    <t>２３日</t>
    <rPh sb="2" eb="3">
      <t>ニチ</t>
    </rPh>
    <phoneticPr fontId="3"/>
  </si>
  <si>
    <t>２４日</t>
    <rPh sb="2" eb="3">
      <t>ニチ</t>
    </rPh>
    <phoneticPr fontId="3"/>
  </si>
  <si>
    <t>２５日</t>
    <rPh sb="2" eb="3">
      <t>ニチ</t>
    </rPh>
    <phoneticPr fontId="3"/>
  </si>
  <si>
    <t>２６日</t>
    <rPh sb="2" eb="3">
      <t>ニチ</t>
    </rPh>
    <phoneticPr fontId="3"/>
  </si>
  <si>
    <t>２７日</t>
    <rPh sb="2" eb="3">
      <t>ニチ</t>
    </rPh>
    <phoneticPr fontId="3"/>
  </si>
  <si>
    <t>２８日</t>
    <rPh sb="2" eb="3">
      <t>ニチ</t>
    </rPh>
    <phoneticPr fontId="3"/>
  </si>
  <si>
    <t>２９日</t>
    <rPh sb="2" eb="3">
      <t>ニチ</t>
    </rPh>
    <phoneticPr fontId="3"/>
  </si>
  <si>
    <t>３０日</t>
    <rPh sb="2" eb="3">
      <t>ニチ</t>
    </rPh>
    <phoneticPr fontId="3"/>
  </si>
  <si>
    <t>３１日</t>
    <rPh sb="2" eb="3">
      <t>ニチ</t>
    </rPh>
    <phoneticPr fontId="3"/>
  </si>
  <si>
    <t>利用日数合計</t>
    <rPh sb="0" eb="2">
      <t>リヨウ</t>
    </rPh>
    <rPh sb="2" eb="4">
      <t>ニッスウ</t>
    </rPh>
    <rPh sb="4" eb="6">
      <t>ゴウケイ</t>
    </rPh>
    <phoneticPr fontId="3"/>
  </si>
  <si>
    <t>利用料
合計</t>
    <rPh sb="0" eb="3">
      <t>リヨウリョウ</t>
    </rPh>
    <rPh sb="4" eb="6">
      <t>ゴウケイ</t>
    </rPh>
    <phoneticPr fontId="3"/>
  </si>
  <si>
    <t>請求額</t>
    <rPh sb="0" eb="2">
      <t>セイキュウ</t>
    </rPh>
    <rPh sb="2" eb="3">
      <t>ガク</t>
    </rPh>
    <phoneticPr fontId="3"/>
  </si>
  <si>
    <t>利用料※1</t>
    <rPh sb="0" eb="3">
      <t>リヨウリョウ</t>
    </rPh>
    <phoneticPr fontId="3"/>
  </si>
  <si>
    <t>利用日数</t>
    <rPh sb="0" eb="2">
      <t>リヨウ</t>
    </rPh>
    <rPh sb="2" eb="4">
      <t>ニッスウ</t>
    </rPh>
    <phoneticPr fontId="3"/>
  </si>
  <si>
    <t>円</t>
    <rPh sb="0" eb="1">
      <t>エン</t>
    </rPh>
    <phoneticPr fontId="3"/>
  </si>
  <si>
    <t>日</t>
  </si>
  <si>
    <t>日</t>
    <rPh sb="0" eb="1">
      <t>ニチ</t>
    </rPh>
    <phoneticPr fontId="3"/>
  </si>
  <si>
    <t>対象額</t>
    <rPh sb="0" eb="2">
      <t>タイショウ</t>
    </rPh>
    <rPh sb="2" eb="3">
      <t>ガク</t>
    </rPh>
    <phoneticPr fontId="3"/>
  </si>
  <si>
    <t>利用料上限額</t>
    <rPh sb="0" eb="3">
      <t>リヨウリョウ</t>
    </rPh>
    <rPh sb="3" eb="6">
      <t>ジョウゲンガク</t>
    </rPh>
    <phoneticPr fontId="3"/>
  </si>
  <si>
    <t>月額上限額※２</t>
    <rPh sb="0" eb="5">
      <t>ゲツガクジョウゲンガク</t>
    </rPh>
    <phoneticPr fontId="3"/>
  </si>
  <si>
    <t>(e)</t>
    <phoneticPr fontId="3"/>
  </si>
  <si>
    <t>(d)</t>
    <phoneticPr fontId="3"/>
  </si>
  <si>
    <t>(aとcを比較して低い方）</t>
    <rPh sb="5" eb="7">
      <t>ヒカク</t>
    </rPh>
    <rPh sb="9" eb="10">
      <t>ヒク</t>
    </rPh>
    <rPh sb="11" eb="12">
      <t>ホウ</t>
    </rPh>
    <phoneticPr fontId="3"/>
  </si>
  <si>
    <t>(b)</t>
    <phoneticPr fontId="3"/>
  </si>
  <si>
    <t>(a)</t>
    <phoneticPr fontId="3"/>
  </si>
  <si>
    <t>請求額の算定根拠</t>
    <rPh sb="0" eb="2">
      <t>セイキュウ</t>
    </rPh>
    <rPh sb="2" eb="3">
      <t>ガク</t>
    </rPh>
    <rPh sb="4" eb="6">
      <t>サンテイ</t>
    </rPh>
    <rPh sb="6" eb="8">
      <t>コンキョ</t>
    </rPh>
    <phoneticPr fontId="3"/>
  </si>
  <si>
    <t>(dとeを比較して低い方）</t>
    <rPh sb="5" eb="7">
      <t>ヒカク</t>
    </rPh>
    <rPh sb="9" eb="10">
      <t>ヒク</t>
    </rPh>
    <rPh sb="11" eb="12">
      <t>ホウ</t>
    </rPh>
    <phoneticPr fontId="3"/>
  </si>
  <si>
    <t>認定種別</t>
    <rPh sb="0" eb="2">
      <t>ニンテイ</t>
    </rPh>
    <rPh sb="2" eb="4">
      <t>シュベツ</t>
    </rPh>
    <phoneticPr fontId="3"/>
  </si>
  <si>
    <t>新2号</t>
    <rPh sb="0" eb="1">
      <t>シン</t>
    </rPh>
    <rPh sb="2" eb="3">
      <t>ゴウ</t>
    </rPh>
    <phoneticPr fontId="3"/>
  </si>
  <si>
    <t>新3号</t>
    <rPh sb="0" eb="1">
      <t>シン</t>
    </rPh>
    <rPh sb="2" eb="3">
      <t>ゴウ</t>
    </rPh>
    <phoneticPr fontId="3"/>
  </si>
  <si>
    <t>※１　利用料は、日用品、文房具、行事参加費、食材料費、通園送迎費等の特定子ども・子育て支援利用料に含まれない徴収金額を除いた金額を入力してください。</t>
    <rPh sb="3" eb="6">
      <t>リヨウリョウ</t>
    </rPh>
    <rPh sb="8" eb="11">
      <t>ニチヨウヒン</t>
    </rPh>
    <rPh sb="12" eb="15">
      <t>ブンボウグ</t>
    </rPh>
    <rPh sb="16" eb="18">
      <t>ギョウジ</t>
    </rPh>
    <rPh sb="18" eb="20">
      <t>サンカ</t>
    </rPh>
    <rPh sb="20" eb="21">
      <t>ヒ</t>
    </rPh>
    <rPh sb="22" eb="23">
      <t>ショク</t>
    </rPh>
    <rPh sb="23" eb="25">
      <t>ザイリョウ</t>
    </rPh>
    <rPh sb="25" eb="26">
      <t>ヒ</t>
    </rPh>
    <rPh sb="27" eb="29">
      <t>ツウエン</t>
    </rPh>
    <rPh sb="29" eb="31">
      <t>ソウゲイ</t>
    </rPh>
    <rPh sb="31" eb="32">
      <t>ヒ</t>
    </rPh>
    <rPh sb="32" eb="33">
      <t>トウ</t>
    </rPh>
    <rPh sb="34" eb="36">
      <t>トクテイ</t>
    </rPh>
    <rPh sb="36" eb="37">
      <t>コ</t>
    </rPh>
    <rPh sb="40" eb="42">
      <t>コソダ</t>
    </rPh>
    <rPh sb="43" eb="45">
      <t>シエン</t>
    </rPh>
    <rPh sb="45" eb="48">
      <t>リヨウリョウ</t>
    </rPh>
    <rPh sb="49" eb="50">
      <t>フク</t>
    </rPh>
    <rPh sb="54" eb="56">
      <t>チョウシュウ</t>
    </rPh>
    <rPh sb="56" eb="58">
      <t>キンガク</t>
    </rPh>
    <rPh sb="59" eb="60">
      <t>ノゾ</t>
    </rPh>
    <rPh sb="62" eb="64">
      <t>キンガク</t>
    </rPh>
    <rPh sb="65" eb="67">
      <t>ニュウリョク</t>
    </rPh>
    <phoneticPr fontId="3"/>
  </si>
  <si>
    <t>【</t>
    <phoneticPr fontId="3"/>
  </si>
  <si>
    <t>年</t>
    <rPh sb="0" eb="1">
      <t>ネン</t>
    </rPh>
    <phoneticPr fontId="3"/>
  </si>
  <si>
    <t>月分】</t>
    <rPh sb="0" eb="1">
      <t>ツキ</t>
    </rPh>
    <rPh sb="1" eb="2">
      <t>ブン</t>
    </rPh>
    <phoneticPr fontId="3"/>
  </si>
  <si>
    <t>みやき　太郎</t>
    <rPh sb="4" eb="6">
      <t>タロウ</t>
    </rPh>
    <phoneticPr fontId="3"/>
  </si>
  <si>
    <t>ミヤキ　タロウ</t>
    <phoneticPr fontId="3"/>
  </si>
  <si>
    <t>父</t>
    <rPh sb="0" eb="1">
      <t>チチ</t>
    </rPh>
    <phoneticPr fontId="3"/>
  </si>
  <si>
    <t>昭和52</t>
    <rPh sb="0" eb="2">
      <t>ショウワ</t>
    </rPh>
    <phoneticPr fontId="3"/>
  </si>
  <si>
    <t>みやき町大字東尾1234番地　メゾン茂安101号</t>
    <phoneticPr fontId="3"/>
  </si>
  <si>
    <t>090-1234-5678</t>
    <phoneticPr fontId="3"/>
  </si>
  <si>
    <t>みやき　大介</t>
    <rPh sb="4" eb="6">
      <t>ダイスケ</t>
    </rPh>
    <phoneticPr fontId="3"/>
  </si>
  <si>
    <t>ミヤキ　ダイスケ</t>
    <phoneticPr fontId="3"/>
  </si>
  <si>
    <t>みやき幼稚園</t>
    <rPh sb="3" eb="6">
      <t>ヨウチエン</t>
    </rPh>
    <phoneticPr fontId="3"/>
  </si>
  <si>
    <t>ミヤキヨウチエン</t>
    <phoneticPr fontId="3"/>
  </si>
  <si>
    <t>みやき</t>
    <phoneticPr fontId="3"/>
  </si>
  <si>
    <r>
      <rPr>
        <b/>
        <sz val="10"/>
        <color rgb="FFFF0000"/>
        <rFont val="HG丸ｺﾞｼｯｸM-PRO"/>
        <family val="3"/>
        <charset val="128"/>
      </rPr>
      <t>令和元</t>
    </r>
    <r>
      <rPr>
        <sz val="10"/>
        <color theme="1"/>
        <rFont val="ＭＳ 明朝"/>
        <family val="1"/>
        <charset val="128"/>
      </rPr>
      <t>年</t>
    </r>
    <rPh sb="0" eb="2">
      <t>レイワ</t>
    </rPh>
    <rPh sb="2" eb="3">
      <t>ガン</t>
    </rPh>
    <rPh sb="3" eb="4">
      <t>ネン</t>
    </rPh>
    <phoneticPr fontId="3"/>
  </si>
  <si>
    <r>
      <t>【　</t>
    </r>
    <r>
      <rPr>
        <b/>
        <sz val="12"/>
        <color rgb="FFFF0000"/>
        <rFont val="HG丸ｺﾞｼｯｸM-PRO"/>
        <family val="3"/>
        <charset val="128"/>
      </rPr>
      <t>令和元</t>
    </r>
    <r>
      <rPr>
        <sz val="12"/>
        <color rgb="FFFF0000"/>
        <rFont val="HG丸ｺﾞｼｯｸM-PRO"/>
        <family val="3"/>
        <charset val="128"/>
      </rPr>
      <t>　</t>
    </r>
    <r>
      <rPr>
        <sz val="12"/>
        <color theme="1"/>
        <rFont val="ＭＳ ゴシック"/>
        <family val="3"/>
        <charset val="128"/>
      </rPr>
      <t>年　</t>
    </r>
    <r>
      <rPr>
        <b/>
        <sz val="12"/>
        <color rgb="FFFF0000"/>
        <rFont val="HG丸ｺﾞｼｯｸM-PRO"/>
        <family val="3"/>
        <charset val="128"/>
      </rPr>
      <t>10</t>
    </r>
    <r>
      <rPr>
        <sz val="12"/>
        <color rgb="FFFF0000"/>
        <rFont val="HG丸ｺﾞｼｯｸM-PRO"/>
        <family val="3"/>
        <charset val="128"/>
      </rPr>
      <t>　</t>
    </r>
    <r>
      <rPr>
        <sz val="12"/>
        <color theme="1"/>
        <rFont val="ＭＳ ゴシック"/>
        <family val="3"/>
        <charset val="128"/>
      </rPr>
      <t>月～　</t>
    </r>
    <r>
      <rPr>
        <b/>
        <sz val="12"/>
        <color rgb="FFFF0000"/>
        <rFont val="HG丸ｺﾞｼｯｸM-PRO"/>
        <family val="3"/>
        <charset val="128"/>
      </rPr>
      <t>令和元</t>
    </r>
    <r>
      <rPr>
        <sz val="12"/>
        <color rgb="FFFF0000"/>
        <rFont val="HG丸ｺﾞｼｯｸM-PRO"/>
        <family val="3"/>
        <charset val="128"/>
      </rPr>
      <t>　</t>
    </r>
    <r>
      <rPr>
        <sz val="12"/>
        <color theme="1"/>
        <rFont val="ＭＳ ゴシック"/>
        <family val="3"/>
        <charset val="128"/>
      </rPr>
      <t>年　</t>
    </r>
    <r>
      <rPr>
        <b/>
        <sz val="12"/>
        <color rgb="FFFF0000"/>
        <rFont val="HG丸ｺﾞｼｯｸM-PRO"/>
        <family val="3"/>
        <charset val="128"/>
      </rPr>
      <t>12</t>
    </r>
    <r>
      <rPr>
        <sz val="12"/>
        <color rgb="FFFF0000"/>
        <rFont val="HG丸ｺﾞｼｯｸM-PRO"/>
        <family val="3"/>
        <charset val="128"/>
      </rPr>
      <t>　</t>
    </r>
    <r>
      <rPr>
        <sz val="12"/>
        <color theme="1"/>
        <rFont val="ＭＳ ゴシック"/>
        <family val="3"/>
        <charset val="128"/>
      </rPr>
      <t>月分請求用】</t>
    </r>
    <rPh sb="2" eb="4">
      <t>レイワ</t>
    </rPh>
    <rPh sb="4" eb="5">
      <t>ガン</t>
    </rPh>
    <rPh sb="6" eb="7">
      <t>ネン</t>
    </rPh>
    <rPh sb="11" eb="12">
      <t>ガツ</t>
    </rPh>
    <rPh sb="14" eb="16">
      <t>レイワ</t>
    </rPh>
    <rPh sb="16" eb="17">
      <t>ガン</t>
    </rPh>
    <rPh sb="24" eb="25">
      <t>ブン</t>
    </rPh>
    <rPh sb="25" eb="27">
      <t>セイキュウ</t>
    </rPh>
    <rPh sb="27" eb="28">
      <t>ヨウ</t>
    </rPh>
    <phoneticPr fontId="3"/>
  </si>
  <si>
    <t>支払いは原則として毎年５月、８月、１１月、２月の25日に、それぞれの前月末日までに請求された利用料を支払います。振り込みについては、指定の口座をご確認ください。</t>
    <rPh sb="56" eb="57">
      <t>フ</t>
    </rPh>
    <rPh sb="58" eb="59">
      <t>コ</t>
    </rPh>
    <rPh sb="66" eb="68">
      <t>シテイ</t>
    </rPh>
    <rPh sb="69" eb="71">
      <t>コウザ</t>
    </rPh>
    <rPh sb="73" eb="75">
      <t>カクニン</t>
    </rPh>
    <phoneticPr fontId="3"/>
  </si>
  <si>
    <t>(c=b×490円)</t>
    <rPh sb="8" eb="9">
      <t>エン</t>
    </rPh>
    <phoneticPr fontId="3"/>
  </si>
  <si>
    <t>※２　月額上限額は、認定種別が新２号の場合は１２，３００円、新３号の場合は１７，７００円となります。</t>
    <rPh sb="3" eb="8">
      <t>ゲツガクジョウゲンガク</t>
    </rPh>
    <rPh sb="10" eb="12">
      <t>ニンテイ</t>
    </rPh>
    <rPh sb="12" eb="14">
      <t>シュベツ</t>
    </rPh>
    <rPh sb="15" eb="16">
      <t>シン</t>
    </rPh>
    <rPh sb="17" eb="18">
      <t>ゴウ</t>
    </rPh>
    <rPh sb="19" eb="21">
      <t>バアイ</t>
    </rPh>
    <rPh sb="24" eb="29">
      <t>３００エン</t>
    </rPh>
    <rPh sb="30" eb="31">
      <t>シン</t>
    </rPh>
    <rPh sb="32" eb="33">
      <t>ゴウ</t>
    </rPh>
    <rPh sb="34" eb="36">
      <t>バアイ</t>
    </rPh>
    <rPh sb="43" eb="44">
      <t>エン</t>
    </rPh>
    <phoneticPr fontId="3"/>
  </si>
  <si>
    <t>令和８年　月　日</t>
    <rPh sb="0" eb="2">
      <t>レイワ</t>
    </rPh>
    <rPh sb="3" eb="4">
      <t>ネン</t>
    </rPh>
    <rPh sb="5" eb="6">
      <t>ツキ</t>
    </rPh>
    <rPh sb="7" eb="8">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</si>
</sst>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2">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u/>
      <sz val="10"/>
      <color theme="1"/>
      <name val="ＭＳ 明朝"/>
      <family val="1"/>
      <charset val="128"/>
    </font>
    <font>
      <sz val="12"/>
      <color theme="1"/>
      <name val="ＭＳ ゴシック"/>
      <family val="3"/>
      <charset val="128"/>
    </font>
    <font>
      <sz val="8"/>
      <color theme="1"/>
      <name val="ＭＳ 明朝"/>
      <family val="1"/>
      <charset val="128"/>
    </font>
    <font>
      <b/>
      <sz val="11"/>
      <color theme="1"/>
      <name val="游ゴシック"/>
      <family val="2"/>
      <scheme val="minor"/>
    </font>
    <font>
      <b/>
      <sz val="10"/>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ＭＳ 明朝"/>
      <family val="1"/>
      <charset val="128"/>
    </font>
    <font>
      <b/>
      <u/>
      <sz val="9"/>
      <color theme="1"/>
      <name val="ＭＳ 明朝"/>
      <family val="1"/>
      <charset val="128"/>
    </font>
    <font>
      <sz val="9"/>
      <color theme="1"/>
      <name val="游ゴシック"/>
      <family val="2"/>
      <scheme val="minor"/>
    </font>
    <font>
      <u/>
      <sz val="9"/>
      <color theme="1"/>
      <name val="ＭＳ 明朝"/>
      <family val="1"/>
      <charset val="128"/>
    </font>
    <font>
      <b/>
      <sz val="10"/>
      <color theme="1"/>
      <name val="Meiryo UI"/>
      <family val="3"/>
      <charset val="128"/>
    </font>
    <font>
      <b/>
      <u/>
      <sz val="11"/>
      <color theme="1"/>
      <name val="ＭＳ 明朝"/>
      <family val="1"/>
      <charset val="128"/>
    </font>
    <font>
      <b/>
      <sz val="11"/>
      <color theme="1"/>
      <name val="ＭＳ 明朝"/>
      <family val="1"/>
      <charset val="128"/>
    </font>
    <font>
      <b/>
      <sz val="18"/>
      <color theme="1"/>
      <name val="游ゴシック"/>
      <family val="3"/>
      <charset val="128"/>
      <scheme val="minor"/>
    </font>
    <font>
      <sz val="14"/>
      <color theme="1"/>
      <name val="游ゴシック"/>
      <family val="2"/>
      <scheme val="minor"/>
    </font>
    <font>
      <sz val="10"/>
      <color theme="1"/>
      <name val="ＭＳ Ｐゴシック"/>
      <family val="3"/>
      <charset val="128"/>
    </font>
    <font>
      <b/>
      <sz val="10"/>
      <color indexed="10"/>
      <name val="MS P ゴシック"/>
      <family val="3"/>
      <charset val="128"/>
    </font>
    <font>
      <sz val="10"/>
      <color theme="1"/>
      <name val="游ゴシック"/>
      <family val="2"/>
      <scheme val="minor"/>
    </font>
    <font>
      <sz val="10"/>
      <color theme="1"/>
      <name val="游ゴシック"/>
      <family val="3"/>
      <charset val="128"/>
      <scheme val="minor"/>
    </font>
    <font>
      <b/>
      <sz val="12"/>
      <color theme="1"/>
      <name val="ＭＳ ゴシック"/>
      <family val="3"/>
      <charset val="128"/>
    </font>
    <font>
      <b/>
      <sz val="14"/>
      <color theme="1"/>
      <name val="ＭＳ ゴシック"/>
      <family val="3"/>
      <charset val="128"/>
    </font>
    <font>
      <sz val="12"/>
      <color rgb="FFFF0000"/>
      <name val="HG丸ｺﾞｼｯｸM-PRO"/>
      <family val="3"/>
      <charset val="128"/>
    </font>
    <font>
      <b/>
      <sz val="12"/>
      <color rgb="FFFF0000"/>
      <name val="HG丸ｺﾞｼｯｸM-PRO"/>
      <family val="3"/>
      <charset val="128"/>
    </font>
    <font>
      <b/>
      <sz val="10"/>
      <color rgb="FFFF0000"/>
      <name val="HG丸ｺﾞｼｯｸM-PRO"/>
      <family val="3"/>
      <charset val="128"/>
    </font>
    <font>
      <b/>
      <sz val="10"/>
      <color theme="1"/>
      <name val="HG丸ｺﾞｼｯｸM-PRO"/>
      <family val="3"/>
      <charset val="128"/>
    </font>
    <font>
      <b/>
      <sz val="9"/>
      <color indexed="10"/>
      <name val="MS P ゴシック"/>
      <family val="3"/>
      <charset val="128"/>
    </font>
    <font>
      <sz val="9"/>
      <color theme="1"/>
      <name val="游ゴシック"/>
      <family val="3"/>
      <charset val="128"/>
      <scheme val="minor"/>
    </font>
    <font>
      <sz val="11"/>
      <color theme="1"/>
      <name val="游ゴシック"/>
      <family val="3"/>
      <charset val="128"/>
      <scheme val="minor"/>
    </font>
    <font>
      <sz val="11"/>
      <name val="游ゴシック"/>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7" tint="0.79998168889431442"/>
        <bgColor indexed="64"/>
      </patternFill>
    </fill>
  </fills>
  <borders count="98">
    <border>
      <left/>
      <right/>
      <top/>
      <bottom/>
      <diagonal/>
    </border>
    <border>
      <left/>
      <right/>
      <top/>
      <bottom style="thin">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auto="1"/>
      </bottom>
      <diagonal/>
    </border>
    <border>
      <left/>
      <right style="hair">
        <color indexed="64"/>
      </right>
      <top style="thick">
        <color indexed="64"/>
      </top>
      <bottom style="thin">
        <color indexed="64"/>
      </bottom>
      <diagonal/>
    </border>
    <border>
      <left/>
      <right style="thick">
        <color indexed="64"/>
      </right>
      <top style="thick">
        <color indexed="64"/>
      </top>
      <bottom style="thin">
        <color auto="1"/>
      </bottom>
      <diagonal/>
    </border>
    <border>
      <left style="thick">
        <color indexed="64"/>
      </left>
      <right/>
      <top/>
      <bottom/>
      <diagonal/>
    </border>
    <border>
      <left/>
      <right style="hair">
        <color indexed="64"/>
      </right>
      <top/>
      <bottom/>
      <diagonal/>
    </border>
    <border>
      <left/>
      <right style="thin">
        <color indexed="64"/>
      </right>
      <top/>
      <bottom/>
      <diagonal/>
    </border>
    <border>
      <left style="thin">
        <color indexed="64"/>
      </left>
      <right/>
      <top/>
      <bottom/>
      <diagonal/>
    </border>
    <border>
      <left style="hair">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hair">
        <color indexed="64"/>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style="hair">
        <color indexed="64"/>
      </left>
      <right/>
      <top/>
      <bottom style="thick">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ck">
        <color indexed="64"/>
      </left>
      <right style="hair">
        <color indexed="64"/>
      </right>
      <top style="thick">
        <color indexed="64"/>
      </top>
      <bottom/>
      <diagonal/>
    </border>
    <border>
      <left style="hair">
        <color indexed="64"/>
      </left>
      <right style="hair">
        <color indexed="64"/>
      </right>
      <top style="thick">
        <color indexed="64"/>
      </top>
      <bottom/>
      <diagonal/>
    </border>
    <border>
      <left/>
      <right style="thick">
        <color indexed="64"/>
      </right>
      <top style="thick">
        <color indexed="64"/>
      </top>
      <bottom/>
      <diagonal/>
    </border>
    <border>
      <left style="thick">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ck">
        <color indexed="64"/>
      </right>
      <top style="thin">
        <color indexed="64"/>
      </top>
      <bottom/>
      <diagonal/>
    </border>
    <border>
      <left/>
      <right style="thick">
        <color indexed="64"/>
      </right>
      <top/>
      <bottom style="thick">
        <color indexed="64"/>
      </bottom>
      <diagonal/>
    </border>
    <border>
      <left style="hair">
        <color indexed="64"/>
      </left>
      <right/>
      <top style="thick">
        <color indexed="64"/>
      </top>
      <bottom style="hair">
        <color indexed="64"/>
      </bottom>
      <diagonal/>
    </border>
    <border>
      <left/>
      <right style="thick">
        <color indexed="64"/>
      </right>
      <top style="thick">
        <color indexed="64"/>
      </top>
      <bottom style="hair">
        <color indexed="64"/>
      </bottom>
      <diagonal/>
    </border>
    <border>
      <left/>
      <right style="thin">
        <color indexed="64"/>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ck">
        <color indexed="64"/>
      </left>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ck">
        <color indexed="64"/>
      </right>
      <top style="hair">
        <color indexed="64"/>
      </top>
      <bottom style="hair">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right style="thick">
        <color indexed="64"/>
      </right>
      <top style="hair">
        <color indexed="64"/>
      </top>
      <bottom style="thick">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ck">
        <color indexed="64"/>
      </left>
      <right/>
      <top style="thick">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hair">
        <color indexed="64"/>
      </top>
      <bottom style="hair">
        <color indexed="64"/>
      </bottom>
      <diagonal/>
    </border>
    <border>
      <left/>
      <right style="thick">
        <color indexed="64"/>
      </right>
      <top style="thin">
        <color indexed="64"/>
      </top>
      <bottom style="hair">
        <color indexed="64"/>
      </bottom>
      <diagonal/>
    </border>
    <border>
      <left style="thick">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ck">
        <color indexed="64"/>
      </left>
      <right/>
      <top style="hair">
        <color indexed="64"/>
      </top>
      <bottom style="thick">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1" fillId="0" borderId="0"/>
  </cellStyleXfs>
  <cellXfs count="585">
    <xf numFmtId="0" fontId="0" fillId="0" borderId="0" xfId="0"/>
    <xf numFmtId="0" fontId="2" fillId="0" borderId="0" xfId="0" applyFont="1" applyFill="1" applyAlignment="1">
      <alignment vertical="center"/>
    </xf>
    <xf numFmtId="0" fontId="4" fillId="0" borderId="0" xfId="0" applyFont="1" applyAlignment="1">
      <alignment vertical="center"/>
    </xf>
    <xf numFmtId="0" fontId="6"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0" fillId="0" borderId="0" xfId="0" applyFont="1" applyAlignment="1">
      <alignment vertical="center"/>
    </xf>
    <xf numFmtId="49" fontId="2" fillId="0" borderId="0" xfId="0" applyNumberFormat="1" applyFont="1" applyAlignment="1">
      <alignment vertical="center"/>
    </xf>
    <xf numFmtId="0" fontId="11" fillId="0" borderId="0" xfId="0" applyFont="1" applyAlignment="1">
      <alignment vertical="center"/>
    </xf>
    <xf numFmtId="0" fontId="12" fillId="0" borderId="0" xfId="0" applyFont="1" applyAlignment="1">
      <alignment vertical="center"/>
    </xf>
    <xf numFmtId="49" fontId="12" fillId="0" borderId="0" xfId="0" applyNumberFormat="1" applyFont="1" applyAlignment="1">
      <alignment vertical="center"/>
    </xf>
    <xf numFmtId="0" fontId="4" fillId="0" borderId="0" xfId="0" applyFont="1" applyBorder="1" applyAlignment="1">
      <alignment vertical="center"/>
    </xf>
    <xf numFmtId="0" fontId="16" fillId="0" borderId="0" xfId="0" applyFont="1" applyAlignment="1">
      <alignment vertical="center"/>
    </xf>
    <xf numFmtId="0" fontId="15" fillId="0" borderId="0" xfId="0" applyFont="1" applyFill="1" applyBorder="1"/>
    <xf numFmtId="0" fontId="15" fillId="0" borderId="0" xfId="0" applyFont="1"/>
    <xf numFmtId="0" fontId="15" fillId="0" borderId="0" xfId="0" applyFont="1" applyFill="1"/>
    <xf numFmtId="0" fontId="13" fillId="0" borderId="0" xfId="0" applyFont="1" applyFill="1" applyAlignment="1">
      <alignment horizontal="left" vertical="center"/>
    </xf>
    <xf numFmtId="0" fontId="18" fillId="0" borderId="0" xfId="0" applyFont="1" applyFill="1" applyAlignment="1">
      <alignment horizontal="center" vertical="center"/>
    </xf>
    <xf numFmtId="0" fontId="19" fillId="0" borderId="0" xfId="0" applyFont="1" applyFill="1" applyBorder="1" applyAlignment="1">
      <alignment vertical="center"/>
    </xf>
    <xf numFmtId="0" fontId="15" fillId="0" borderId="0" xfId="0" applyFont="1" applyFill="1" applyAlignment="1">
      <alignment vertical="center"/>
    </xf>
    <xf numFmtId="0" fontId="2" fillId="0" borderId="3" xfId="0" applyFont="1" applyFill="1" applyBorder="1" applyAlignment="1">
      <alignment horizontal="left" vertical="center"/>
    </xf>
    <xf numFmtId="0" fontId="15" fillId="0" borderId="0" xfId="0" applyFont="1" applyAlignment="1">
      <alignment vertical="center"/>
    </xf>
    <xf numFmtId="0" fontId="19" fillId="0" borderId="0" xfId="0" applyFont="1" applyFill="1" applyBorder="1" applyAlignment="1">
      <alignment vertical="top"/>
    </xf>
    <xf numFmtId="0" fontId="15" fillId="0" borderId="0" xfId="0" applyFont="1" applyAlignment="1">
      <alignment vertical="top"/>
    </xf>
    <xf numFmtId="0" fontId="19" fillId="0" borderId="0" xfId="0" applyFont="1" applyFill="1"/>
    <xf numFmtId="0" fontId="21" fillId="0" borderId="0" xfId="0" applyFont="1"/>
    <xf numFmtId="0" fontId="2" fillId="0" borderId="0" xfId="0" applyFont="1" applyFill="1" applyBorder="1" applyAlignment="1">
      <alignment horizontal="left" vertical="top" wrapText="1"/>
    </xf>
    <xf numFmtId="0" fontId="22" fillId="0" borderId="0" xfId="0" applyFont="1" applyFill="1" applyBorder="1" applyAlignment="1">
      <alignment horizontal="left" vertical="top"/>
    </xf>
    <xf numFmtId="0" fontId="4" fillId="0" borderId="0" xfId="0" applyFont="1" applyAlignment="1"/>
    <xf numFmtId="0" fontId="0" fillId="0" borderId="0" xfId="0" applyFont="1" applyAlignment="1"/>
    <xf numFmtId="0" fontId="13" fillId="0" borderId="0" xfId="0" applyFont="1" applyAlignment="1">
      <alignment horizontal="left" vertical="center"/>
    </xf>
    <xf numFmtId="49" fontId="2" fillId="0" borderId="18" xfId="0" applyNumberFormat="1" applyFont="1" applyFill="1" applyBorder="1" applyAlignment="1" applyProtection="1">
      <alignment vertical="center"/>
      <protection locked="0"/>
    </xf>
    <xf numFmtId="0" fontId="2" fillId="0" borderId="18" xfId="0" applyFont="1" applyFill="1" applyBorder="1" applyAlignment="1" applyProtection="1">
      <alignment vertical="center"/>
      <protection locked="0"/>
    </xf>
    <xf numFmtId="0" fontId="15" fillId="0" borderId="0" xfId="0" applyFont="1" applyFill="1" applyAlignment="1">
      <alignment horizontal="left" vertical="top"/>
    </xf>
    <xf numFmtId="0" fontId="0" fillId="0" borderId="0" xfId="0" applyFont="1" applyAlignment="1">
      <alignment vertical="top"/>
    </xf>
    <xf numFmtId="0" fontId="19"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0" fillId="0" borderId="0" xfId="0" applyFont="1"/>
    <xf numFmtId="0" fontId="0" fillId="0" borderId="0" xfId="0" applyAlignment="1"/>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9" fillId="0" borderId="0" xfId="0" applyFont="1" applyFill="1" applyBorder="1" applyAlignment="1">
      <alignment horizontal="center" vertical="center"/>
    </xf>
    <xf numFmtId="0" fontId="19" fillId="0" borderId="0" xfId="0" applyFont="1" applyFill="1" applyBorder="1" applyAlignment="1">
      <alignment horizontal="center" vertical="center" textRotation="255"/>
    </xf>
    <xf numFmtId="0" fontId="19" fillId="0" borderId="0" xfId="0" applyFont="1" applyFill="1" applyAlignment="1">
      <alignment horizontal="left" vertical="top"/>
    </xf>
    <xf numFmtId="0" fontId="21" fillId="0" borderId="0" xfId="0" applyFont="1" applyAlignment="1">
      <alignment vertical="top"/>
    </xf>
    <xf numFmtId="0" fontId="19" fillId="0" borderId="0" xfId="0" applyFont="1" applyFill="1" applyBorder="1" applyAlignment="1">
      <alignment vertical="top" wrapText="1"/>
    </xf>
    <xf numFmtId="0" fontId="21" fillId="0" borderId="0" xfId="0" applyFont="1" applyBorder="1" applyAlignment="1">
      <alignment vertical="top"/>
    </xf>
    <xf numFmtId="0" fontId="19" fillId="0" borderId="0" xfId="0" quotePrefix="1" applyFont="1" applyFill="1" applyBorder="1" applyAlignment="1">
      <alignment horizontal="left" vertical="top"/>
    </xf>
    <xf numFmtId="0" fontId="19" fillId="0" borderId="0" xfId="0" applyFont="1" applyFill="1" applyBorder="1" applyAlignment="1">
      <alignment horizontal="left" vertical="top" wrapText="1"/>
    </xf>
    <xf numFmtId="0" fontId="21" fillId="0" borderId="0" xfId="0" applyFont="1" applyBorder="1"/>
    <xf numFmtId="0" fontId="19" fillId="0" borderId="0" xfId="0" applyFont="1" applyAlignment="1">
      <alignment vertical="center"/>
    </xf>
    <xf numFmtId="0" fontId="19" fillId="0" borderId="0" xfId="0" applyFont="1" applyAlignment="1">
      <alignment vertical="top"/>
    </xf>
    <xf numFmtId="49" fontId="19" fillId="0" borderId="0" xfId="0" applyNumberFormat="1" applyFont="1" applyAlignment="1">
      <alignment vertical="top"/>
    </xf>
    <xf numFmtId="0" fontId="10" fillId="0" borderId="0" xfId="0" applyFont="1" applyAlignment="1">
      <alignment vertical="top"/>
    </xf>
    <xf numFmtId="0" fontId="4" fillId="0" borderId="0" xfId="0" applyFont="1" applyAlignment="1">
      <alignment vertical="top"/>
    </xf>
    <xf numFmtId="0" fontId="16" fillId="0" borderId="0" xfId="0" applyFont="1" applyBorder="1" applyAlignment="1">
      <alignment vertical="center"/>
    </xf>
    <xf numFmtId="0" fontId="2" fillId="0" borderId="18" xfId="0" applyFont="1" applyBorder="1" applyAlignment="1">
      <alignment vertical="center"/>
    </xf>
    <xf numFmtId="0" fontId="2" fillId="0" borderId="0" xfId="0" applyFont="1" applyBorder="1" applyAlignment="1">
      <alignment vertical="center"/>
    </xf>
    <xf numFmtId="0" fontId="26" fillId="0" borderId="0" xfId="0" applyFont="1"/>
    <xf numFmtId="0" fontId="0" fillId="0" borderId="0" xfId="0" applyAlignment="1">
      <alignment horizontal="right"/>
    </xf>
    <xf numFmtId="0" fontId="27" fillId="0" borderId="0" xfId="0" applyFont="1"/>
    <xf numFmtId="0" fontId="0" fillId="0" borderId="94" xfId="0" applyBorder="1" applyAlignment="1">
      <alignment horizontal="center"/>
    </xf>
    <xf numFmtId="0" fontId="0" fillId="4" borderId="94" xfId="0" applyFill="1" applyBorder="1" applyProtection="1">
      <protection locked="0"/>
    </xf>
    <xf numFmtId="0" fontId="0" fillId="3" borderId="94" xfId="0" applyFill="1" applyBorder="1"/>
    <xf numFmtId="0" fontId="0" fillId="3" borderId="30" xfId="0" applyFill="1" applyBorder="1"/>
    <xf numFmtId="0" fontId="0" fillId="3" borderId="31" xfId="0" applyFill="1" applyBorder="1"/>
    <xf numFmtId="0" fontId="0" fillId="3" borderId="50" xfId="0" applyFill="1" applyBorder="1"/>
    <xf numFmtId="0" fontId="0" fillId="0" borderId="0" xfId="0" applyBorder="1"/>
    <xf numFmtId="0" fontId="0" fillId="0" borderId="0" xfId="0" applyBorder="1" applyProtection="1">
      <protection hidden="1"/>
    </xf>
    <xf numFmtId="0" fontId="0" fillId="0" borderId="0" xfId="0" applyBorder="1" applyAlignment="1" applyProtection="1">
      <protection hidden="1"/>
    </xf>
    <xf numFmtId="0" fontId="0" fillId="0" borderId="48" xfId="0" applyBorder="1"/>
    <xf numFmtId="0" fontId="0" fillId="0" borderId="47" xfId="0" applyBorder="1"/>
    <xf numFmtId="0" fontId="0" fillId="0" borderId="1" xfId="0" applyBorder="1"/>
    <xf numFmtId="0" fontId="9" fillId="0" borderId="0" xfId="0" applyFont="1" applyAlignment="1">
      <alignment vertical="center"/>
    </xf>
    <xf numFmtId="0" fontId="32" fillId="0" borderId="0" xfId="0" applyFont="1" applyAlignment="1">
      <alignment vertical="center"/>
    </xf>
    <xf numFmtId="0" fontId="0" fillId="0" borderId="94" xfId="0" applyBorder="1" applyProtection="1">
      <protection hidden="1"/>
    </xf>
    <xf numFmtId="0" fontId="0" fillId="4" borderId="0" xfId="0" applyFill="1" applyProtection="1">
      <protection locked="0"/>
    </xf>
    <xf numFmtId="0" fontId="0" fillId="0" borderId="0" xfId="0" applyProtection="1">
      <protection hidden="1"/>
    </xf>
    <xf numFmtId="0" fontId="19" fillId="0" borderId="0" xfId="0" applyFont="1" applyFill="1" applyBorder="1" applyAlignment="1">
      <alignment horizontal="left" vertical="top" wrapText="1"/>
    </xf>
    <xf numFmtId="0" fontId="13" fillId="0" borderId="0" xfId="0" applyFont="1" applyAlignment="1">
      <alignment horizontal="left" shrinkToFit="1"/>
    </xf>
    <xf numFmtId="49" fontId="2" fillId="0" borderId="0" xfId="0" applyNumberFormat="1" applyFont="1" applyAlignment="1">
      <alignment vertical="center"/>
    </xf>
    <xf numFmtId="0" fontId="2" fillId="0" borderId="0" xfId="0" applyFont="1" applyAlignment="1">
      <alignment vertical="center"/>
    </xf>
    <xf numFmtId="0" fontId="30" fillId="0" borderId="30" xfId="0" applyFont="1" applyBorder="1" applyAlignment="1" applyProtection="1">
      <alignment horizontal="center"/>
      <protection locked="0"/>
    </xf>
    <xf numFmtId="0" fontId="31" fillId="4" borderId="31" xfId="0" applyFont="1" applyFill="1" applyBorder="1" applyAlignment="1" applyProtection="1">
      <alignment horizontal="center"/>
      <protection locked="0"/>
    </xf>
    <xf numFmtId="0" fontId="31" fillId="0" borderId="31" xfId="0" applyFont="1" applyBorder="1" applyAlignment="1" applyProtection="1">
      <alignment horizontal="center"/>
      <protection locked="0"/>
    </xf>
    <xf numFmtId="0" fontId="31" fillId="0" borderId="50" xfId="0" applyFont="1" applyBorder="1" applyAlignment="1" applyProtection="1">
      <alignment horizontal="center"/>
      <protection locked="0"/>
    </xf>
    <xf numFmtId="0" fontId="40" fillId="0" borderId="0" xfId="0" applyFont="1"/>
    <xf numFmtId="0" fontId="21" fillId="0" borderId="96" xfId="0" applyFont="1" applyBorder="1" applyAlignment="1">
      <alignment vertical="center" shrinkToFit="1"/>
    </xf>
    <xf numFmtId="0" fontId="30" fillId="0" borderId="94" xfId="0" applyFont="1" applyBorder="1" applyAlignment="1">
      <alignment horizontal="center"/>
    </xf>
    <xf numFmtId="0" fontId="30" fillId="0" borderId="94" xfId="0" applyFont="1" applyFill="1" applyBorder="1" applyProtection="1">
      <protection hidden="1"/>
    </xf>
    <xf numFmtId="0" fontId="30" fillId="0" borderId="30" xfId="0" applyFont="1" applyFill="1" applyBorder="1" applyAlignment="1" applyProtection="1">
      <alignment horizontal="center"/>
      <protection hidden="1"/>
    </xf>
    <xf numFmtId="0" fontId="31" fillId="0" borderId="31" xfId="0" applyFont="1" applyFill="1" applyBorder="1" applyAlignment="1" applyProtection="1">
      <alignment horizontal="center"/>
      <protection hidden="1"/>
    </xf>
    <xf numFmtId="0" fontId="31" fillId="0" borderId="50" xfId="0" applyFont="1" applyFill="1" applyBorder="1" applyAlignment="1" applyProtection="1">
      <alignment horizontal="center"/>
      <protection hidden="1"/>
    </xf>
    <xf numFmtId="0" fontId="31" fillId="0" borderId="94" xfId="0" applyNumberFormat="1" applyFont="1" applyFill="1" applyBorder="1" applyProtection="1">
      <protection hidden="1"/>
    </xf>
    <xf numFmtId="0" fontId="31" fillId="4" borderId="94" xfId="0" applyFont="1" applyFill="1" applyBorder="1" applyProtection="1">
      <protection locked="0"/>
    </xf>
    <xf numFmtId="0" fontId="31" fillId="0" borderId="30" xfId="0" applyFont="1" applyBorder="1" applyProtection="1">
      <protection hidden="1"/>
    </xf>
    <xf numFmtId="0" fontId="31" fillId="0" borderId="50" xfId="0" applyFont="1" applyBorder="1" applyProtection="1">
      <protection hidden="1"/>
    </xf>
    <xf numFmtId="0" fontId="31" fillId="3" borderId="94" xfId="0" applyFont="1" applyFill="1" applyBorder="1"/>
    <xf numFmtId="0" fontId="31" fillId="3" borderId="30" xfId="0" applyFont="1" applyFill="1" applyBorder="1"/>
    <xf numFmtId="0" fontId="31" fillId="3" borderId="31" xfId="0" applyFont="1" applyFill="1" applyBorder="1"/>
    <xf numFmtId="0" fontId="31" fillId="3" borderId="50" xfId="0" applyFont="1" applyFill="1" applyBorder="1"/>
    <xf numFmtId="0" fontId="31" fillId="0" borderId="94" xfId="0" applyFont="1" applyBorder="1" applyProtection="1">
      <protection hidden="1"/>
    </xf>
    <xf numFmtId="0" fontId="31" fillId="3" borderId="30" xfId="0" applyFont="1" applyFill="1" applyBorder="1" applyProtection="1">
      <protection hidden="1"/>
    </xf>
    <xf numFmtId="0" fontId="31" fillId="3" borderId="50" xfId="0" applyFont="1" applyFill="1" applyBorder="1" applyProtection="1">
      <protection hidden="1"/>
    </xf>
    <xf numFmtId="0" fontId="0" fillId="0" borderId="45" xfId="0" applyBorder="1" applyAlignment="1">
      <alignment horizontal="center" vertical="center"/>
    </xf>
    <xf numFmtId="0" fontId="0" fillId="0" borderId="17" xfId="0" applyBorder="1" applyAlignment="1">
      <alignment horizontal="center" vertical="center"/>
    </xf>
    <xf numFmtId="176" fontId="0" fillId="0" borderId="0" xfId="0" applyNumberFormat="1" applyAlignment="1"/>
    <xf numFmtId="0" fontId="41" fillId="0" borderId="94" xfId="0" applyFont="1" applyFill="1" applyBorder="1" applyProtection="1"/>
    <xf numFmtId="0" fontId="2" fillId="4" borderId="53" xfId="0" applyFont="1" applyFill="1" applyBorder="1" applyAlignment="1" applyProtection="1">
      <alignment horizontal="center" vertical="center"/>
      <protection locked="0"/>
    </xf>
    <xf numFmtId="0" fontId="2" fillId="4" borderId="54" xfId="0" applyFont="1" applyFill="1" applyBorder="1" applyAlignment="1" applyProtection="1">
      <alignment horizontal="center" vertical="center"/>
      <protection locked="0"/>
    </xf>
    <xf numFmtId="0" fontId="2" fillId="4" borderId="55" xfId="0" applyFont="1" applyFill="1" applyBorder="1" applyAlignment="1" applyProtection="1">
      <alignment horizontal="center" vertical="center"/>
      <protection locked="0"/>
    </xf>
    <xf numFmtId="0" fontId="2" fillId="4" borderId="77"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shrinkToFit="1"/>
      <protection locked="0"/>
    </xf>
    <xf numFmtId="0" fontId="2" fillId="3" borderId="81" xfId="0" applyFont="1" applyFill="1" applyBorder="1" applyAlignment="1">
      <alignment horizontal="center" vertical="center" shrinkToFit="1"/>
    </xf>
    <xf numFmtId="0" fontId="2" fillId="3" borderId="80" xfId="0" applyFont="1" applyFill="1" applyBorder="1" applyAlignment="1">
      <alignment horizontal="center" vertical="center" shrinkToFit="1"/>
    </xf>
    <xf numFmtId="0" fontId="2" fillId="3" borderId="93" xfId="0" applyFont="1" applyFill="1" applyBorder="1" applyAlignment="1">
      <alignment horizontal="center" vertical="center" shrinkToFit="1"/>
    </xf>
    <xf numFmtId="0" fontId="2" fillId="4" borderId="80" xfId="0" applyFont="1" applyFill="1" applyBorder="1" applyAlignment="1" applyProtection="1">
      <alignment horizontal="center" vertical="center" shrinkToFit="1"/>
      <protection locked="0"/>
    </xf>
    <xf numFmtId="0" fontId="2" fillId="4" borderId="82" xfId="0" applyFont="1" applyFill="1" applyBorder="1" applyAlignment="1" applyProtection="1">
      <alignment horizontal="center" vertical="center" shrinkToFit="1"/>
      <protection locked="0"/>
    </xf>
    <xf numFmtId="0" fontId="2" fillId="3" borderId="53" xfId="0" applyFont="1" applyFill="1" applyBorder="1" applyAlignment="1">
      <alignment horizontal="distributed" vertical="center"/>
    </xf>
    <xf numFmtId="0" fontId="2" fillId="3" borderId="54" xfId="0" applyFont="1" applyFill="1" applyBorder="1" applyAlignment="1">
      <alignment horizontal="distributed" vertical="center"/>
    </xf>
    <xf numFmtId="0" fontId="2" fillId="3" borderId="55" xfId="0" applyFont="1" applyFill="1" applyBorder="1" applyAlignment="1">
      <alignment horizontal="distributed" vertical="center"/>
    </xf>
    <xf numFmtId="0" fontId="2" fillId="0" borderId="38" xfId="0" applyFont="1" applyFill="1" applyBorder="1" applyAlignment="1">
      <alignment horizontal="left" vertical="top" wrapText="1"/>
    </xf>
    <xf numFmtId="0" fontId="2" fillId="4" borderId="86" xfId="0" applyFont="1" applyFill="1" applyBorder="1" applyAlignment="1" applyProtection="1">
      <alignment horizontal="left" vertical="center"/>
      <protection locked="0"/>
    </xf>
    <xf numFmtId="0" fontId="2" fillId="4" borderId="52" xfId="0" applyFont="1" applyFill="1" applyBorder="1" applyAlignment="1" applyProtection="1">
      <alignment horizontal="left" vertical="center"/>
      <protection locked="0"/>
    </xf>
    <xf numFmtId="0" fontId="2" fillId="4" borderId="48" xfId="0" applyFont="1" applyFill="1" applyBorder="1" applyAlignment="1" applyProtection="1">
      <alignment horizontal="left" vertical="center"/>
      <protection locked="0"/>
    </xf>
    <xf numFmtId="0" fontId="2" fillId="4" borderId="1" xfId="0" applyFont="1" applyFill="1" applyBorder="1" applyAlignment="1" applyProtection="1">
      <alignment horizontal="left" vertical="center"/>
      <protection locked="0"/>
    </xf>
    <xf numFmtId="0" fontId="2" fillId="4" borderId="52" xfId="0" applyFont="1" applyFill="1" applyBorder="1" applyAlignment="1" applyProtection="1">
      <alignment horizontal="center" vertical="center" shrinkToFit="1"/>
      <protection locked="0"/>
    </xf>
    <xf numFmtId="0" fontId="2" fillId="4" borderId="0" xfId="0" applyFont="1" applyFill="1" applyBorder="1" applyAlignment="1" applyProtection="1">
      <alignment horizontal="center" vertical="top"/>
      <protection locked="0"/>
    </xf>
    <xf numFmtId="0" fontId="2" fillId="4" borderId="1" xfId="0" applyFont="1" applyFill="1" applyBorder="1" applyAlignment="1" applyProtection="1">
      <alignment horizontal="center" vertical="top"/>
      <protection locked="0"/>
    </xf>
    <xf numFmtId="0" fontId="2" fillId="4" borderId="0" xfId="0" applyFont="1" applyFill="1" applyBorder="1" applyAlignment="1" applyProtection="1">
      <alignment horizontal="center" vertical="center" shrinkToFit="1"/>
      <protection locked="0"/>
    </xf>
    <xf numFmtId="0" fontId="13" fillId="0" borderId="38" xfId="0" applyFont="1" applyBorder="1" applyAlignment="1">
      <alignment horizontal="left"/>
    </xf>
    <xf numFmtId="0" fontId="13" fillId="0" borderId="0" xfId="0" applyFont="1" applyBorder="1" applyAlignment="1">
      <alignment horizontal="left"/>
    </xf>
    <xf numFmtId="0" fontId="2" fillId="0" borderId="0" xfId="0" applyFont="1" applyBorder="1" applyAlignment="1">
      <alignment horizontal="left" vertical="center"/>
    </xf>
    <xf numFmtId="0" fontId="13" fillId="0" borderId="1" xfId="0" applyFont="1" applyFill="1" applyBorder="1" applyAlignment="1">
      <alignment horizontal="left"/>
    </xf>
    <xf numFmtId="0" fontId="2" fillId="3" borderId="76" xfId="0" applyFont="1" applyFill="1" applyBorder="1" applyAlignment="1">
      <alignment horizontal="center" vertical="center"/>
    </xf>
    <xf numFmtId="0" fontId="2" fillId="3" borderId="65" xfId="0" applyFont="1" applyFill="1" applyBorder="1" applyAlignment="1">
      <alignment horizontal="center" vertical="center"/>
    </xf>
    <xf numFmtId="0" fontId="2" fillId="3" borderId="62" xfId="0" applyFont="1" applyFill="1" applyBorder="1" applyAlignment="1">
      <alignment horizontal="center" vertical="center"/>
    </xf>
    <xf numFmtId="0" fontId="2" fillId="3" borderId="64" xfId="0" applyFont="1" applyFill="1" applyBorder="1" applyAlignment="1">
      <alignment horizontal="distributed" vertical="center"/>
    </xf>
    <xf numFmtId="0" fontId="2" fillId="3" borderId="65" xfId="0" applyFont="1" applyFill="1" applyBorder="1" applyAlignment="1">
      <alignment horizontal="distributed" vertical="center"/>
    </xf>
    <xf numFmtId="0" fontId="2" fillId="3" borderId="62" xfId="0" applyFont="1" applyFill="1" applyBorder="1" applyAlignment="1">
      <alignment horizontal="distributed" vertical="center"/>
    </xf>
    <xf numFmtId="0" fontId="2" fillId="4" borderId="64" xfId="0" applyFont="1" applyFill="1" applyBorder="1" applyAlignment="1" applyProtection="1">
      <alignment horizontal="center" vertical="center"/>
      <protection locked="0"/>
    </xf>
    <xf numFmtId="0" fontId="2" fillId="4" borderId="65" xfId="0" applyFont="1" applyFill="1" applyBorder="1" applyAlignment="1" applyProtection="1">
      <alignment horizontal="center" vertical="center"/>
      <protection locked="0"/>
    </xf>
    <xf numFmtId="0" fontId="2" fillId="4" borderId="65" xfId="0" applyFont="1" applyFill="1" applyBorder="1" applyAlignment="1" applyProtection="1">
      <alignment horizontal="left" vertical="center"/>
      <protection locked="0"/>
    </xf>
    <xf numFmtId="0" fontId="2" fillId="4" borderId="66" xfId="0" applyFont="1" applyFill="1" applyBorder="1" applyAlignment="1" applyProtection="1">
      <alignment horizontal="center" vertical="center"/>
      <protection locked="0"/>
    </xf>
    <xf numFmtId="0" fontId="2" fillId="4" borderId="1" xfId="0" applyFont="1" applyFill="1" applyBorder="1" applyAlignment="1" applyProtection="1">
      <alignment horizontal="left" vertical="center" shrinkToFit="1"/>
      <protection locked="0"/>
    </xf>
    <xf numFmtId="0" fontId="2" fillId="4" borderId="47" xfId="0" applyFont="1" applyFill="1" applyBorder="1" applyAlignment="1" applyProtection="1">
      <alignment horizontal="left" vertical="center" shrinkToFit="1"/>
      <protection locked="0"/>
    </xf>
    <xf numFmtId="0" fontId="2" fillId="3" borderId="61" xfId="0" applyFont="1" applyFill="1" applyBorder="1" applyAlignment="1">
      <alignment horizontal="distributed" vertical="center" wrapText="1"/>
    </xf>
    <xf numFmtId="0" fontId="2" fillId="3" borderId="38" xfId="0" applyFont="1" applyFill="1" applyBorder="1" applyAlignment="1">
      <alignment horizontal="distributed" vertical="center"/>
    </xf>
    <xf numFmtId="0" fontId="2" fillId="3" borderId="39" xfId="0" applyFont="1" applyFill="1" applyBorder="1" applyAlignment="1">
      <alignment horizontal="distributed" vertical="center"/>
    </xf>
    <xf numFmtId="0" fontId="2" fillId="3" borderId="48" xfId="0" applyFont="1" applyFill="1" applyBorder="1" applyAlignment="1">
      <alignment horizontal="distributed" vertical="center"/>
    </xf>
    <xf numFmtId="0" fontId="2" fillId="3" borderId="1" xfId="0" applyFont="1" applyFill="1" applyBorder="1" applyAlignment="1">
      <alignment horizontal="distributed" vertical="center"/>
    </xf>
    <xf numFmtId="0" fontId="2" fillId="3" borderId="49" xfId="0" applyFont="1" applyFill="1" applyBorder="1" applyAlignment="1">
      <alignment horizontal="distributed" vertical="center"/>
    </xf>
    <xf numFmtId="0" fontId="12" fillId="0" borderId="38" xfId="0" applyFont="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2" fillId="3" borderId="61" xfId="0" applyFont="1" applyFill="1" applyBorder="1" applyAlignment="1">
      <alignment horizontal="distributed" vertical="center"/>
    </xf>
    <xf numFmtId="0" fontId="12" fillId="0" borderId="38" xfId="0" applyFont="1" applyBorder="1" applyAlignment="1" applyProtection="1">
      <alignment horizontal="right" vertical="center"/>
      <protection hidden="1"/>
    </xf>
    <xf numFmtId="0" fontId="12" fillId="0" borderId="1" xfId="0" applyFont="1" applyBorder="1" applyAlignment="1" applyProtection="1">
      <alignment horizontal="right" vertical="center"/>
      <protection hidden="1"/>
    </xf>
    <xf numFmtId="0" fontId="2" fillId="2" borderId="1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4" borderId="69" xfId="0" applyFont="1" applyFill="1" applyBorder="1" applyAlignment="1" applyProtection="1">
      <alignment horizontal="left" vertical="center"/>
      <protection locked="0"/>
    </xf>
    <xf numFmtId="0" fontId="2" fillId="4" borderId="0" xfId="0" applyFont="1" applyFill="1" applyBorder="1" applyAlignment="1" applyProtection="1">
      <alignment horizontal="left" vertical="center"/>
      <protection locked="0"/>
    </xf>
    <xf numFmtId="0" fontId="2" fillId="4" borderId="17" xfId="0" applyFont="1" applyFill="1" applyBorder="1" applyAlignment="1" applyProtection="1">
      <alignment horizontal="left" vertical="center"/>
      <protection locked="0"/>
    </xf>
    <xf numFmtId="0" fontId="2" fillId="4" borderId="47" xfId="0" applyFont="1" applyFill="1" applyBorder="1" applyAlignment="1" applyProtection="1">
      <alignment horizontal="left" vertical="center"/>
      <protection locked="0"/>
    </xf>
    <xf numFmtId="0" fontId="10" fillId="2" borderId="18" xfId="0" applyFont="1" applyFill="1" applyBorder="1" applyAlignment="1">
      <alignment horizontal="center" vertical="center" wrapText="1" shrinkToFit="1"/>
    </xf>
    <xf numFmtId="0" fontId="10" fillId="2" borderId="0" xfId="0" applyFont="1" applyFill="1" applyBorder="1" applyAlignment="1">
      <alignment horizontal="center" vertical="center" wrapText="1" shrinkToFit="1"/>
    </xf>
    <xf numFmtId="0" fontId="10" fillId="2" borderId="48" xfId="0" applyFont="1" applyFill="1" applyBorder="1" applyAlignment="1">
      <alignment horizontal="center" vertical="center" wrapText="1" shrinkToFit="1"/>
    </xf>
    <xf numFmtId="0" fontId="10" fillId="2" borderId="1" xfId="0" applyFont="1" applyFill="1" applyBorder="1" applyAlignment="1">
      <alignment horizontal="center" vertical="center" wrapText="1" shrinkToFit="1"/>
    </xf>
    <xf numFmtId="0" fontId="2" fillId="4" borderId="19" xfId="0" applyFont="1" applyFill="1" applyBorder="1" applyAlignment="1" applyProtection="1">
      <alignment horizontal="left" vertical="center"/>
      <protection locked="0"/>
    </xf>
    <xf numFmtId="0" fontId="2" fillId="4" borderId="46" xfId="0" applyFont="1" applyFill="1" applyBorder="1" applyAlignment="1" applyProtection="1">
      <alignment horizontal="center" vertical="center" shrinkToFit="1"/>
      <protection locked="0"/>
    </xf>
    <xf numFmtId="0" fontId="2" fillId="0" borderId="38" xfId="0" applyFont="1" applyBorder="1" applyAlignment="1">
      <alignment horizontal="center" vertical="center"/>
    </xf>
    <xf numFmtId="0" fontId="2" fillId="0" borderId="45" xfId="0" applyFont="1" applyBorder="1" applyAlignment="1">
      <alignment horizontal="center" vertical="center"/>
    </xf>
    <xf numFmtId="0" fontId="2" fillId="0" borderId="1" xfId="0" applyFont="1" applyBorder="1" applyAlignment="1">
      <alignment horizontal="center" vertical="center"/>
    </xf>
    <xf numFmtId="0" fontId="2" fillId="0" borderId="47" xfId="0" applyFont="1" applyBorder="1" applyAlignment="1">
      <alignment horizontal="center" vertical="center"/>
    </xf>
    <xf numFmtId="0" fontId="2" fillId="2" borderId="76" xfId="0" applyFont="1" applyFill="1" applyBorder="1" applyAlignment="1">
      <alignment horizontal="center" vertical="center"/>
    </xf>
    <xf numFmtId="0" fontId="2" fillId="2" borderId="65" xfId="0" applyFont="1" applyFill="1" applyBorder="1" applyAlignment="1">
      <alignment horizontal="center" vertical="center"/>
    </xf>
    <xf numFmtId="0" fontId="2" fillId="2" borderId="62" xfId="0" applyFont="1" applyFill="1" applyBorder="1" applyAlignment="1">
      <alignment horizontal="center" vertical="center"/>
    </xf>
    <xf numFmtId="0" fontId="2" fillId="4" borderId="66" xfId="0" applyFont="1" applyFill="1" applyBorder="1" applyAlignment="1" applyProtection="1">
      <alignment horizontal="left" vertical="center"/>
      <protection locked="0"/>
    </xf>
    <xf numFmtId="0" fontId="2" fillId="2" borderId="61" xfId="0" applyFont="1" applyFill="1" applyBorder="1" applyAlignment="1">
      <alignment horizontal="center" vertical="center"/>
    </xf>
    <xf numFmtId="0" fontId="2" fillId="2" borderId="38" xfId="0" applyFont="1" applyFill="1" applyBorder="1" applyAlignment="1">
      <alignment horizontal="center" vertical="center"/>
    </xf>
    <xf numFmtId="0" fontId="10" fillId="4" borderId="40" xfId="0" applyFont="1" applyFill="1" applyBorder="1" applyAlignment="1" applyProtection="1">
      <alignment horizontal="left" vertical="top"/>
      <protection locked="0"/>
    </xf>
    <xf numFmtId="0" fontId="10" fillId="4" borderId="38" xfId="0" applyFont="1" applyFill="1" applyBorder="1" applyAlignment="1" applyProtection="1">
      <alignment horizontal="left" vertical="top"/>
      <protection locked="0"/>
    </xf>
    <xf numFmtId="0" fontId="10" fillId="4" borderId="45" xfId="0" applyFont="1" applyFill="1" applyBorder="1" applyAlignment="1" applyProtection="1">
      <alignment horizontal="left" vertical="top"/>
      <protection locked="0"/>
    </xf>
    <xf numFmtId="0" fontId="13" fillId="0" borderId="31" xfId="0" applyFont="1" applyBorder="1" applyAlignment="1">
      <alignment horizontal="left"/>
    </xf>
    <xf numFmtId="0" fontId="2" fillId="2" borderId="84" xfId="0" applyFont="1" applyFill="1" applyBorder="1" applyAlignment="1">
      <alignment horizontal="center" vertical="center" wrapText="1"/>
    </xf>
    <xf numFmtId="0" fontId="2" fillId="2" borderId="63" xfId="0" applyFont="1" applyFill="1" applyBorder="1" applyAlignment="1">
      <alignment horizontal="center" vertical="center"/>
    </xf>
    <xf numFmtId="0" fontId="2" fillId="2" borderId="87" xfId="0" applyFont="1" applyFill="1" applyBorder="1" applyAlignment="1">
      <alignment horizontal="center" vertical="center"/>
    </xf>
    <xf numFmtId="0" fontId="2" fillId="2" borderId="88" xfId="0" applyFont="1" applyFill="1" applyBorder="1" applyAlignment="1">
      <alignment horizontal="center" vertical="center"/>
    </xf>
    <xf numFmtId="0" fontId="2" fillId="4" borderId="63" xfId="0" applyFont="1" applyFill="1" applyBorder="1" applyAlignment="1" applyProtection="1">
      <alignment horizontal="left" vertical="center"/>
      <protection locked="0"/>
    </xf>
    <xf numFmtId="0" fontId="2" fillId="4" borderId="85" xfId="0" applyFont="1" applyFill="1" applyBorder="1" applyAlignment="1" applyProtection="1">
      <alignment horizontal="left" vertical="center"/>
      <protection locked="0"/>
    </xf>
    <xf numFmtId="0" fontId="2" fillId="4" borderId="88" xfId="0" applyFont="1" applyFill="1" applyBorder="1" applyAlignment="1" applyProtection="1">
      <alignment horizontal="left" vertical="center"/>
      <protection locked="0"/>
    </xf>
    <xf numFmtId="0" fontId="2" fillId="4" borderId="89" xfId="0" applyFont="1" applyFill="1" applyBorder="1" applyAlignment="1" applyProtection="1">
      <alignment horizontal="left" vertical="center"/>
      <protection locked="0"/>
    </xf>
    <xf numFmtId="0" fontId="2" fillId="3" borderId="86" xfId="0" applyFont="1" applyFill="1" applyBorder="1" applyAlignment="1">
      <alignment horizontal="center" vertical="center" wrapText="1"/>
    </xf>
    <xf numFmtId="0" fontId="2" fillId="3" borderId="52" xfId="0" applyFont="1" applyFill="1" applyBorder="1" applyAlignment="1">
      <alignment horizontal="center" vertical="center" wrapText="1"/>
    </xf>
    <xf numFmtId="0" fontId="2" fillId="3" borderId="6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2" fillId="4" borderId="52" xfId="0" applyFont="1" applyFill="1" applyBorder="1" applyAlignment="1" applyProtection="1">
      <alignment horizontal="center" vertical="center"/>
      <protection locked="0"/>
    </xf>
    <xf numFmtId="0" fontId="2" fillId="4" borderId="69" xfId="0" applyFont="1" applyFill="1" applyBorder="1" applyAlignment="1" applyProtection="1">
      <alignment horizontal="center" vertical="center"/>
      <protection locked="0"/>
    </xf>
    <xf numFmtId="0" fontId="2" fillId="4" borderId="0"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47" xfId="0" applyFont="1" applyFill="1" applyBorder="1" applyAlignment="1" applyProtection="1">
      <alignment horizontal="center" vertical="center"/>
      <protection locked="0"/>
    </xf>
    <xf numFmtId="0" fontId="2" fillId="2" borderId="87" xfId="0" applyFont="1" applyFill="1" applyBorder="1" applyAlignment="1">
      <alignment horizontal="center" vertical="center" wrapText="1" shrinkToFit="1"/>
    </xf>
    <xf numFmtId="0" fontId="2" fillId="2" borderId="88" xfId="0" applyFont="1" applyFill="1" applyBorder="1" applyAlignment="1">
      <alignment horizontal="center" vertical="center" wrapText="1" shrinkToFit="1"/>
    </xf>
    <xf numFmtId="0" fontId="2" fillId="2" borderId="90" xfId="0" applyFont="1" applyFill="1" applyBorder="1" applyAlignment="1">
      <alignment horizontal="center" vertical="center" wrapText="1" shrinkToFit="1"/>
    </xf>
    <xf numFmtId="0" fontId="2" fillId="2" borderId="91" xfId="0" applyFont="1" applyFill="1" applyBorder="1" applyAlignment="1">
      <alignment horizontal="center" vertical="center" wrapText="1" shrinkToFit="1"/>
    </xf>
    <xf numFmtId="0" fontId="2" fillId="4" borderId="91" xfId="0" applyFont="1" applyFill="1" applyBorder="1" applyAlignment="1" applyProtection="1">
      <alignment horizontal="left" vertical="center"/>
      <protection locked="0"/>
    </xf>
    <xf numFmtId="0" fontId="2" fillId="4" borderId="92" xfId="0" applyFont="1" applyFill="1" applyBorder="1" applyAlignment="1" applyProtection="1">
      <alignment horizontal="left" vertical="center"/>
      <protection locked="0"/>
    </xf>
    <xf numFmtId="49" fontId="2" fillId="0" borderId="0" xfId="0" applyNumberFormat="1" applyFont="1" applyAlignment="1">
      <alignment vertical="center"/>
    </xf>
    <xf numFmtId="0" fontId="5" fillId="0" borderId="0" xfId="0" applyFont="1" applyAlignment="1">
      <alignment horizontal="center" vertical="center"/>
    </xf>
    <xf numFmtId="0" fontId="2" fillId="4" borderId="1" xfId="0" applyFont="1" applyFill="1" applyBorder="1" applyAlignment="1" applyProtection="1">
      <alignment horizontal="distributed" vertical="center"/>
      <protection locked="0"/>
    </xf>
    <xf numFmtId="0" fontId="7" fillId="0" borderId="0" xfId="0" applyFont="1" applyAlignment="1">
      <alignment horizontal="center" vertical="center"/>
    </xf>
    <xf numFmtId="0" fontId="2" fillId="0" borderId="0" xfId="0" applyFont="1" applyAlignment="1">
      <alignment horizontal="left" vertical="center" wrapText="1" indent="11" shrinkToFit="1"/>
    </xf>
    <xf numFmtId="0" fontId="2" fillId="0" borderId="0" xfId="0" applyFont="1" applyAlignment="1">
      <alignment horizontal="left" vertical="center" indent="11" shrinkToFit="1"/>
    </xf>
    <xf numFmtId="0" fontId="33" fillId="0" borderId="0" xfId="0" applyFont="1" applyAlignment="1">
      <alignment horizontal="center" vertical="center"/>
    </xf>
    <xf numFmtId="0" fontId="32" fillId="0" borderId="0" xfId="0" applyFont="1" applyAlignment="1">
      <alignment horizontal="center" vertical="center"/>
    </xf>
    <xf numFmtId="0" fontId="2" fillId="0" borderId="0" xfId="0" applyFont="1" applyAlignment="1">
      <alignment horizontal="left" wrapText="1"/>
    </xf>
    <xf numFmtId="0" fontId="21" fillId="0" borderId="48" xfId="0" applyFont="1" applyBorder="1" applyAlignment="1">
      <alignment horizontal="center" vertical="center" shrinkToFit="1"/>
    </xf>
    <xf numFmtId="0" fontId="21" fillId="0" borderId="47" xfId="0" applyFont="1" applyBorder="1" applyAlignment="1">
      <alignment horizontal="center" vertical="center" shrinkToFit="1"/>
    </xf>
    <xf numFmtId="0" fontId="30" fillId="0" borderId="61" xfId="0" applyFont="1" applyBorder="1" applyAlignment="1">
      <alignment horizontal="center" vertical="center"/>
    </xf>
    <xf numFmtId="0" fontId="31" fillId="0" borderId="45" xfId="0" applyFont="1" applyBorder="1" applyAlignment="1">
      <alignment horizontal="center" vertical="center"/>
    </xf>
    <xf numFmtId="0" fontId="31" fillId="0" borderId="18" xfId="0" applyFont="1" applyBorder="1" applyAlignment="1">
      <alignment horizontal="center" vertical="center"/>
    </xf>
    <xf numFmtId="0" fontId="31" fillId="0" borderId="17" xfId="0" applyFont="1" applyBorder="1" applyAlignment="1">
      <alignment horizontal="center" vertical="center"/>
    </xf>
    <xf numFmtId="0" fontId="0" fillId="0" borderId="48" xfId="0" applyBorder="1" applyAlignment="1">
      <alignment horizontal="center" vertical="center" shrinkToFit="1"/>
    </xf>
    <xf numFmtId="0" fontId="0" fillId="0" borderId="47" xfId="0" applyBorder="1" applyAlignment="1">
      <alignment horizontal="center" vertical="center" shrinkToFit="1"/>
    </xf>
    <xf numFmtId="0" fontId="30" fillId="0" borderId="0" xfId="0" applyFont="1" applyBorder="1" applyAlignment="1">
      <alignment horizontal="center" vertical="center"/>
    </xf>
    <xf numFmtId="0" fontId="30" fillId="0" borderId="95" xfId="0" applyFont="1" applyBorder="1" applyAlignment="1">
      <alignment horizontal="center" vertical="center"/>
    </xf>
    <xf numFmtId="0" fontId="31" fillId="0" borderId="96" xfId="0" applyFont="1" applyBorder="1" applyAlignment="1">
      <alignment horizontal="center" vertical="center"/>
    </xf>
    <xf numFmtId="0" fontId="31" fillId="0" borderId="38" xfId="0" applyFont="1" applyBorder="1" applyAlignment="1">
      <alignment horizontal="center" vertical="center"/>
    </xf>
    <xf numFmtId="0" fontId="31" fillId="0" borderId="0" xfId="0" applyFont="1" applyBorder="1" applyAlignment="1">
      <alignment horizontal="center" vertical="center"/>
    </xf>
    <xf numFmtId="0" fontId="31" fillId="0" borderId="95" xfId="0" applyFont="1" applyBorder="1" applyAlignment="1">
      <alignment horizontal="center" vertical="center"/>
    </xf>
    <xf numFmtId="0" fontId="31" fillId="0" borderId="97" xfId="0" applyFont="1" applyBorder="1" applyAlignment="1">
      <alignment horizontal="center" vertical="center"/>
    </xf>
    <xf numFmtId="0" fontId="21" fillId="0" borderId="96" xfId="0" applyFont="1" applyBorder="1" applyAlignment="1">
      <alignment horizontal="center" vertical="center" shrinkToFit="1"/>
    </xf>
    <xf numFmtId="0" fontId="39" fillId="0" borderId="97" xfId="0" applyFont="1" applyBorder="1" applyAlignment="1">
      <alignment horizontal="center" vertical="center" shrinkToFit="1"/>
    </xf>
    <xf numFmtId="0" fontId="30" fillId="0" borderId="30" xfId="0" applyFont="1" applyBorder="1" applyAlignment="1">
      <alignment horizontal="center"/>
    </xf>
    <xf numFmtId="0" fontId="31" fillId="0" borderId="31" xfId="0" applyFont="1" applyBorder="1" applyAlignment="1">
      <alignment horizontal="center"/>
    </xf>
    <xf numFmtId="0" fontId="31" fillId="0" borderId="50" xfId="0" applyFont="1" applyBorder="1" applyAlignment="1">
      <alignment horizontal="center"/>
    </xf>
    <xf numFmtId="0" fontId="30" fillId="0" borderId="38" xfId="0" applyFont="1" applyBorder="1" applyAlignment="1">
      <alignment horizontal="center"/>
    </xf>
    <xf numFmtId="0" fontId="31" fillId="0" borderId="45" xfId="0" applyFont="1" applyBorder="1" applyAlignment="1">
      <alignment horizontal="center"/>
    </xf>
    <xf numFmtId="0" fontId="31" fillId="0" borderId="61" xfId="0" applyFont="1" applyBorder="1" applyAlignment="1">
      <alignment horizontal="center"/>
    </xf>
    <xf numFmtId="0" fontId="28" fillId="0" borderId="94" xfId="0" applyFont="1" applyBorder="1" applyAlignment="1">
      <alignment horizontal="center" vertical="center"/>
    </xf>
    <xf numFmtId="0" fontId="30" fillId="0" borderId="94" xfId="0" applyFont="1" applyBorder="1" applyAlignment="1">
      <alignment horizontal="center" vertical="center" wrapText="1"/>
    </xf>
    <xf numFmtId="0" fontId="31" fillId="0" borderId="94" xfId="0" applyFont="1" applyBorder="1" applyAlignment="1">
      <alignment horizontal="center" vertical="center" wrapText="1"/>
    </xf>
    <xf numFmtId="0" fontId="0" fillId="0" borderId="95" xfId="0" applyBorder="1" applyAlignment="1">
      <alignment horizontal="center" vertical="center"/>
    </xf>
    <xf numFmtId="0" fontId="0" fillId="0" borderId="96" xfId="0" applyBorder="1" applyAlignment="1">
      <alignment horizontal="center" vertical="center"/>
    </xf>
    <xf numFmtId="0" fontId="0" fillId="0" borderId="61" xfId="0" applyBorder="1" applyAlignment="1">
      <alignment horizontal="center" vertical="center"/>
    </xf>
    <xf numFmtId="0" fontId="0" fillId="0" borderId="38" xfId="0" applyBorder="1" applyAlignment="1">
      <alignment horizontal="center" vertical="center"/>
    </xf>
    <xf numFmtId="0" fontId="0" fillId="0" borderId="45" xfId="0" applyBorder="1" applyAlignment="1">
      <alignment horizontal="center" vertical="center"/>
    </xf>
    <xf numFmtId="0" fontId="0" fillId="0" borderId="18"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97" xfId="0" applyBorder="1" applyAlignment="1">
      <alignment horizontal="center" vertical="center"/>
    </xf>
    <xf numFmtId="0" fontId="2" fillId="0" borderId="58" xfId="0" applyFont="1" applyFill="1" applyBorder="1" applyAlignment="1">
      <alignment horizontal="center" vertical="center"/>
    </xf>
    <xf numFmtId="0" fontId="2" fillId="0" borderId="60" xfId="0" applyFont="1" applyFill="1" applyBorder="1" applyAlignment="1">
      <alignment horizontal="center" vertical="center"/>
    </xf>
    <xf numFmtId="38" fontId="2" fillId="0" borderId="79" xfId="1" applyFont="1" applyBorder="1" applyAlignment="1">
      <alignment horizontal="center" vertical="center"/>
    </xf>
    <xf numFmtId="38" fontId="2" fillId="0" borderId="58" xfId="1" applyFont="1" applyBorder="1" applyAlignment="1">
      <alignment horizontal="center" vertical="center"/>
    </xf>
    <xf numFmtId="0" fontId="2" fillId="0" borderId="58" xfId="0" applyFont="1" applyBorder="1" applyAlignment="1">
      <alignment horizontal="center" vertical="center"/>
    </xf>
    <xf numFmtId="0" fontId="2" fillId="0" borderId="57" xfId="0" applyFont="1" applyFill="1" applyBorder="1" applyAlignment="1">
      <alignment horizontal="center" vertical="center"/>
    </xf>
    <xf numFmtId="38" fontId="2" fillId="0" borderId="80" xfId="1" applyFont="1" applyBorder="1" applyAlignment="1">
      <alignment horizontal="center" vertical="center"/>
    </xf>
    <xf numFmtId="0" fontId="2" fillId="0" borderId="73" xfId="0" applyFont="1" applyFill="1" applyBorder="1" applyAlignment="1">
      <alignment horizontal="right" vertical="center"/>
    </xf>
    <xf numFmtId="0" fontId="2" fillId="0" borderId="54" xfId="0" applyFont="1" applyFill="1" applyBorder="1" applyAlignment="1">
      <alignment horizontal="right" vertical="center"/>
    </xf>
    <xf numFmtId="0" fontId="2" fillId="0" borderId="65" xfId="0" applyFont="1" applyFill="1" applyBorder="1" applyAlignment="1">
      <alignment horizontal="center" vertical="center"/>
    </xf>
    <xf numFmtId="0" fontId="2" fillId="0" borderId="74" xfId="0" applyFont="1" applyFill="1" applyBorder="1" applyAlignment="1">
      <alignment horizontal="center" vertical="center"/>
    </xf>
    <xf numFmtId="38" fontId="2" fillId="0" borderId="75" xfId="1" applyFont="1" applyBorder="1" applyAlignment="1">
      <alignment horizontal="center" vertical="center"/>
    </xf>
    <xf numFmtId="38" fontId="2" fillId="0" borderId="65" xfId="1" applyFont="1" applyBorder="1" applyAlignment="1">
      <alignment horizontal="center" vertical="center"/>
    </xf>
    <xf numFmtId="0" fontId="2" fillId="0" borderId="65" xfId="0" applyFont="1" applyBorder="1" applyAlignment="1">
      <alignment horizontal="center" vertical="center"/>
    </xf>
    <xf numFmtId="0" fontId="2" fillId="0" borderId="64" xfId="0" applyFont="1" applyFill="1" applyBorder="1" applyAlignment="1">
      <alignment horizontal="center" vertical="center"/>
    </xf>
    <xf numFmtId="38" fontId="2" fillId="0" borderId="73" xfId="1" applyFont="1" applyBorder="1" applyAlignment="1">
      <alignment horizontal="center" vertical="center"/>
    </xf>
    <xf numFmtId="38" fontId="2" fillId="0" borderId="54" xfId="1" applyFont="1" applyBorder="1" applyAlignment="1">
      <alignment horizontal="center" vertical="center"/>
    </xf>
    <xf numFmtId="38" fontId="2" fillId="0" borderId="78" xfId="1" applyFont="1" applyBorder="1" applyAlignment="1">
      <alignment horizontal="center" vertical="center"/>
    </xf>
    <xf numFmtId="0" fontId="4" fillId="0" borderId="0" xfId="0" applyFont="1" applyAlignment="1">
      <alignment horizontal="left" vertical="center"/>
    </xf>
    <xf numFmtId="0" fontId="19" fillId="0" borderId="0" xfId="0" applyFont="1" applyAlignment="1">
      <alignment horizontal="left" vertical="top" wrapText="1"/>
    </xf>
    <xf numFmtId="0" fontId="2" fillId="0" borderId="80" xfId="0" applyFont="1" applyBorder="1" applyAlignment="1">
      <alignment horizontal="center" vertical="center"/>
    </xf>
    <xf numFmtId="0" fontId="2" fillId="0" borderId="82" xfId="0" applyFont="1" applyBorder="1" applyAlignment="1">
      <alignment horizontal="center" vertical="center"/>
    </xf>
    <xf numFmtId="0" fontId="19"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24" fillId="0" borderId="0" xfId="0" applyFont="1" applyFill="1" applyBorder="1" applyAlignment="1">
      <alignment horizontal="left" vertical="top" wrapText="1"/>
    </xf>
    <xf numFmtId="38" fontId="2" fillId="0" borderId="81" xfId="1" applyFont="1" applyBorder="1" applyAlignment="1">
      <alignment horizontal="center" vertical="center"/>
    </xf>
    <xf numFmtId="38" fontId="2" fillId="0" borderId="83" xfId="1" applyFont="1" applyBorder="1" applyAlignment="1">
      <alignment horizontal="center" vertical="center"/>
    </xf>
    <xf numFmtId="0" fontId="2" fillId="0" borderId="79" xfId="0" applyFont="1" applyFill="1" applyBorder="1" applyAlignment="1">
      <alignment horizontal="right" vertical="center"/>
    </xf>
    <xf numFmtId="0" fontId="2" fillId="0" borderId="58" xfId="0" applyFont="1" applyFill="1" applyBorder="1" applyAlignment="1">
      <alignment horizontal="right" vertical="center"/>
    </xf>
    <xf numFmtId="0" fontId="2" fillId="0" borderId="54" xfId="0" applyFont="1" applyBorder="1" applyAlignment="1">
      <alignment horizontal="center" vertical="center"/>
    </xf>
    <xf numFmtId="0" fontId="2" fillId="0" borderId="53" xfId="0" applyFont="1" applyFill="1" applyBorder="1" applyAlignment="1">
      <alignment horizontal="center" vertical="center"/>
    </xf>
    <xf numFmtId="0" fontId="2" fillId="0" borderId="54" xfId="0" applyFont="1" applyFill="1" applyBorder="1" applyAlignment="1">
      <alignment horizontal="center" vertical="center"/>
    </xf>
    <xf numFmtId="0" fontId="2" fillId="0" borderId="56" xfId="0" applyFont="1" applyFill="1" applyBorder="1" applyAlignment="1">
      <alignment horizontal="center" vertical="center"/>
    </xf>
    <xf numFmtId="38" fontId="2" fillId="0" borderId="64" xfId="1" applyFont="1" applyBorder="1" applyAlignment="1">
      <alignment horizontal="center" vertical="center"/>
    </xf>
    <xf numFmtId="0" fontId="2" fillId="0" borderId="66" xfId="0" applyFont="1" applyBorder="1" applyAlignment="1">
      <alignment horizontal="center" vertical="center"/>
    </xf>
    <xf numFmtId="38" fontId="2" fillId="0" borderId="76" xfId="1" applyFont="1" applyBorder="1" applyAlignment="1">
      <alignment horizontal="center" vertical="center"/>
    </xf>
    <xf numFmtId="0" fontId="2" fillId="0" borderId="77" xfId="0" applyFont="1" applyBorder="1" applyAlignment="1">
      <alignment horizontal="center" vertical="center"/>
    </xf>
    <xf numFmtId="0" fontId="13" fillId="0" borderId="0" xfId="0" applyFont="1" applyAlignment="1">
      <alignment horizontal="left" shrinkToFit="1"/>
    </xf>
    <xf numFmtId="0" fontId="2" fillId="3" borderId="70"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36"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7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72"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66" xfId="0" applyFont="1" applyFill="1" applyBorder="1" applyAlignment="1">
      <alignment horizontal="center" vertical="center"/>
    </xf>
    <xf numFmtId="0" fontId="19" fillId="3" borderId="61" xfId="0" applyFont="1" applyFill="1" applyBorder="1" applyAlignment="1">
      <alignment horizontal="center" vertical="center" wrapText="1"/>
    </xf>
    <xf numFmtId="0" fontId="19" fillId="3" borderId="38" xfId="0" applyFont="1" applyFill="1" applyBorder="1" applyAlignment="1">
      <alignment horizontal="center" vertical="center" wrapText="1"/>
    </xf>
    <xf numFmtId="0" fontId="19" fillId="3" borderId="45"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17" xfId="0" applyFont="1" applyFill="1" applyBorder="1" applyAlignment="1">
      <alignment horizontal="center" vertical="center" wrapText="1"/>
    </xf>
    <xf numFmtId="0" fontId="19" fillId="3" borderId="48"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47" xfId="0" applyFont="1" applyFill="1" applyBorder="1" applyAlignment="1">
      <alignment horizontal="center" vertical="center" wrapText="1"/>
    </xf>
    <xf numFmtId="0" fontId="19" fillId="3" borderId="70" xfId="0" applyFont="1" applyFill="1" applyBorder="1" applyAlignment="1">
      <alignment horizontal="center" vertical="center" wrapText="1" shrinkToFit="1"/>
    </xf>
    <xf numFmtId="0" fontId="19" fillId="3" borderId="7" xfId="0" applyFont="1" applyFill="1" applyBorder="1" applyAlignment="1">
      <alignment horizontal="center" vertical="center" wrapText="1" shrinkToFit="1"/>
    </xf>
    <xf numFmtId="0" fontId="19" fillId="3" borderId="71" xfId="0" applyFont="1" applyFill="1" applyBorder="1" applyAlignment="1">
      <alignment horizontal="center" vertical="center" wrapText="1" shrinkToFit="1"/>
    </xf>
    <xf numFmtId="0" fontId="19" fillId="3" borderId="1" xfId="0" applyFont="1" applyFill="1" applyBorder="1" applyAlignment="1">
      <alignment horizontal="center" vertical="center" wrapText="1" shrinkToFit="1"/>
    </xf>
    <xf numFmtId="0" fontId="19" fillId="3" borderId="9" xfId="0" applyFont="1" applyFill="1" applyBorder="1" applyAlignment="1">
      <alignment horizontal="center" vertical="center" wrapText="1" shrinkToFit="1"/>
    </xf>
    <xf numFmtId="0" fontId="19" fillId="3" borderId="36" xfId="0" applyFont="1" applyFill="1" applyBorder="1" applyAlignment="1">
      <alignment horizontal="center" vertical="center" wrapText="1" shrinkToFit="1"/>
    </xf>
    <xf numFmtId="0" fontId="19" fillId="3" borderId="46" xfId="0" applyFont="1" applyFill="1" applyBorder="1" applyAlignment="1">
      <alignment horizontal="center" vertical="center" wrapText="1" shrinkToFit="1"/>
    </xf>
    <xf numFmtId="0" fontId="19" fillId="3" borderId="72" xfId="0" applyFont="1" applyFill="1" applyBorder="1" applyAlignment="1">
      <alignment horizontal="center" vertical="center" wrapText="1" shrinkToFit="1"/>
    </xf>
    <xf numFmtId="0" fontId="19" fillId="3" borderId="52" xfId="0" applyFont="1" applyFill="1" applyBorder="1" applyAlignment="1">
      <alignment horizontal="center" vertical="center" wrapText="1" shrinkToFit="1"/>
    </xf>
    <xf numFmtId="0" fontId="19" fillId="3" borderId="68" xfId="0" applyFont="1" applyFill="1" applyBorder="1" applyAlignment="1">
      <alignment horizontal="center" vertical="center" wrapText="1" shrinkToFit="1"/>
    </xf>
    <xf numFmtId="0" fontId="19" fillId="3" borderId="69" xfId="0" applyFont="1" applyFill="1" applyBorder="1" applyAlignment="1">
      <alignment horizontal="center" vertical="center" wrapText="1" shrinkToFit="1"/>
    </xf>
    <xf numFmtId="0" fontId="19" fillId="3" borderId="47" xfId="0" applyFont="1" applyFill="1" applyBorder="1" applyAlignment="1">
      <alignment horizontal="center" vertical="center" wrapText="1" shrinkToFit="1"/>
    </xf>
    <xf numFmtId="38" fontId="2" fillId="0" borderId="53" xfId="1" applyFont="1" applyBorder="1" applyAlignment="1">
      <alignment horizontal="center" vertical="center"/>
    </xf>
    <xf numFmtId="0" fontId="2" fillId="0" borderId="0" xfId="0" applyFont="1" applyAlignment="1">
      <alignment wrapText="1" shrinkToFit="1"/>
    </xf>
    <xf numFmtId="0" fontId="2" fillId="0" borderId="0" xfId="0" applyFont="1" applyAlignment="1">
      <alignment shrinkToFit="1"/>
    </xf>
    <xf numFmtId="0" fontId="2" fillId="0" borderId="19"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2" borderId="48"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49" xfId="0" applyFont="1" applyFill="1" applyBorder="1" applyAlignment="1">
      <alignment horizontal="center" vertical="center" shrinkToFit="1"/>
    </xf>
    <xf numFmtId="0" fontId="2" fillId="0" borderId="46"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47" xfId="0" applyFont="1" applyFill="1" applyBorder="1" applyAlignment="1" applyProtection="1">
      <alignment horizontal="left" vertical="center"/>
      <protection locked="0"/>
    </xf>
    <xf numFmtId="0" fontId="22" fillId="0" borderId="38" xfId="0" applyFont="1" applyFill="1" applyBorder="1" applyAlignment="1">
      <alignment horizontal="left" vertical="top" wrapText="1"/>
    </xf>
    <xf numFmtId="0" fontId="22" fillId="0" borderId="0" xfId="0" applyFont="1" applyFill="1" applyBorder="1" applyAlignment="1">
      <alignment horizontal="left" vertical="top" wrapText="1"/>
    </xf>
    <xf numFmtId="0" fontId="2" fillId="3" borderId="61" xfId="0" applyFont="1" applyFill="1" applyBorder="1" applyAlignment="1">
      <alignment horizontal="center" vertical="center" textRotation="255"/>
    </xf>
    <xf numFmtId="0" fontId="2" fillId="3" borderId="39" xfId="0" applyFont="1" applyFill="1" applyBorder="1" applyAlignment="1">
      <alignment horizontal="center" vertical="center" textRotation="255"/>
    </xf>
    <xf numFmtId="0" fontId="2" fillId="3" borderId="18"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48" xfId="0" applyFont="1" applyFill="1" applyBorder="1" applyAlignment="1">
      <alignment horizontal="center" vertical="center" textRotation="255"/>
    </xf>
    <xf numFmtId="0" fontId="2" fillId="3" borderId="49" xfId="0" applyFont="1" applyFill="1" applyBorder="1" applyAlignment="1">
      <alignment horizontal="center" vertical="center" textRotation="255"/>
    </xf>
    <xf numFmtId="0" fontId="2" fillId="2" borderId="62" xfId="0" applyFont="1" applyFill="1" applyBorder="1" applyAlignment="1">
      <alignment horizontal="distributed" vertical="center"/>
    </xf>
    <xf numFmtId="0" fontId="2" fillId="2" borderId="63" xfId="0" applyFont="1" applyFill="1" applyBorder="1" applyAlignment="1">
      <alignment horizontal="distributed" vertical="center"/>
    </xf>
    <xf numFmtId="0" fontId="2" fillId="0" borderId="64" xfId="0" applyFont="1" applyFill="1" applyBorder="1" applyAlignment="1">
      <alignment horizontal="left" vertical="center"/>
    </xf>
    <xf numFmtId="0" fontId="2" fillId="0" borderId="65" xfId="0" applyFont="1" applyFill="1" applyBorder="1" applyAlignment="1">
      <alignment horizontal="left" vertical="center"/>
    </xf>
    <xf numFmtId="0" fontId="2" fillId="0" borderId="66" xfId="0" applyFont="1" applyFill="1" applyBorder="1" applyAlignment="1">
      <alignment horizontal="left" vertical="center"/>
    </xf>
    <xf numFmtId="0" fontId="2" fillId="2" borderId="61" xfId="0" applyFont="1" applyFill="1" applyBorder="1" applyAlignment="1">
      <alignment horizontal="distributed" vertical="center"/>
    </xf>
    <xf numFmtId="0" fontId="2" fillId="2" borderId="38"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2" borderId="18"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15" fillId="0" borderId="40" xfId="0" applyFont="1" applyFill="1" applyBorder="1" applyAlignment="1">
      <alignment horizontal="center" vertical="center"/>
    </xf>
    <xf numFmtId="0" fontId="15" fillId="0" borderId="38" xfId="0" applyFont="1" applyFill="1" applyBorder="1" applyAlignment="1">
      <alignment horizontal="center" vertical="center"/>
    </xf>
    <xf numFmtId="49" fontId="2" fillId="0" borderId="38" xfId="0" applyNumberFormat="1" applyFont="1" applyFill="1" applyBorder="1" applyAlignment="1" applyProtection="1">
      <alignment horizontal="left" vertical="center"/>
      <protection locked="0"/>
    </xf>
    <xf numFmtId="49" fontId="2" fillId="0" borderId="45" xfId="0" applyNumberFormat="1" applyFont="1" applyFill="1" applyBorder="1" applyAlignment="1" applyProtection="1">
      <alignment horizontal="left" vertical="center"/>
      <protection locked="0"/>
    </xf>
    <xf numFmtId="0" fontId="2" fillId="2" borderId="52" xfId="0" applyFont="1" applyFill="1" applyBorder="1" applyAlignment="1">
      <alignment horizontal="distributed" vertical="center" wrapText="1"/>
    </xf>
    <xf numFmtId="0" fontId="2" fillId="2" borderId="52" xfId="0" applyFont="1" applyFill="1" applyBorder="1" applyAlignment="1">
      <alignment horizontal="distributed" vertical="center"/>
    </xf>
    <xf numFmtId="0" fontId="2" fillId="2" borderId="67"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49" xfId="0" applyFont="1" applyFill="1" applyBorder="1" applyAlignment="1">
      <alignment horizontal="distributed" vertical="center"/>
    </xf>
    <xf numFmtId="0" fontId="2" fillId="0" borderId="68" xfId="0" applyFont="1" applyFill="1" applyBorder="1" applyAlignment="1" applyProtection="1">
      <alignment horizontal="left" vertical="center"/>
      <protection locked="0"/>
    </xf>
    <xf numFmtId="0" fontId="2" fillId="0" borderId="52" xfId="0" applyFont="1" applyFill="1" applyBorder="1" applyAlignment="1" applyProtection="1">
      <alignment horizontal="left" vertical="center"/>
      <protection locked="0"/>
    </xf>
    <xf numFmtId="0" fontId="2" fillId="0" borderId="69" xfId="0" applyFont="1" applyFill="1" applyBorder="1" applyAlignment="1" applyProtection="1">
      <alignment horizontal="left" vertical="center"/>
      <protection locked="0"/>
    </xf>
    <xf numFmtId="0" fontId="2" fillId="0" borderId="46" xfId="0" applyFont="1" applyFill="1" applyBorder="1" applyAlignment="1" applyProtection="1">
      <alignment horizontal="left" vertical="center"/>
      <protection locked="0"/>
    </xf>
    <xf numFmtId="0" fontId="12" fillId="0" borderId="0" xfId="0" applyFont="1" applyFill="1" applyBorder="1" applyAlignment="1">
      <alignment horizontal="left" vertical="top" wrapText="1"/>
    </xf>
    <xf numFmtId="0" fontId="20" fillId="0" borderId="0" xfId="0" applyFont="1" applyFill="1" applyBorder="1" applyAlignment="1">
      <alignment horizontal="left" vertical="top"/>
    </xf>
    <xf numFmtId="0" fontId="23" fillId="0" borderId="0" xfId="0" applyFont="1" applyAlignment="1">
      <alignment horizontal="right" vertical="center"/>
    </xf>
    <xf numFmtId="0" fontId="13" fillId="0" borderId="0" xfId="0" applyFont="1" applyAlignment="1">
      <alignment horizontal="left"/>
    </xf>
    <xf numFmtId="0" fontId="2" fillId="0" borderId="55" xfId="0" applyFont="1" applyFill="1" applyBorder="1" applyAlignment="1">
      <alignment horizontal="center" vertical="center"/>
    </xf>
    <xf numFmtId="0" fontId="2" fillId="0" borderId="51" xfId="0" applyFont="1" applyFill="1" applyBorder="1" applyAlignment="1">
      <alignment horizontal="left" vertical="center"/>
    </xf>
    <xf numFmtId="0" fontId="2" fillId="0" borderId="52" xfId="0" applyFont="1" applyFill="1" applyBorder="1" applyAlignment="1">
      <alignment horizontal="left" vertical="center"/>
    </xf>
    <xf numFmtId="0" fontId="2" fillId="0" borderId="21" xfId="0" applyFont="1" applyFill="1" applyBorder="1" applyAlignment="1">
      <alignment horizontal="left" vertical="center"/>
    </xf>
    <xf numFmtId="0" fontId="2" fillId="0" borderId="22" xfId="0" applyFont="1" applyFill="1" applyBorder="1" applyAlignment="1">
      <alignment horizontal="left" vertical="center"/>
    </xf>
    <xf numFmtId="0" fontId="2" fillId="0" borderId="52" xfId="0" applyFont="1" applyFill="1" applyBorder="1" applyAlignment="1">
      <alignment horizontal="center" vertical="center" shrinkToFit="1"/>
    </xf>
    <xf numFmtId="0" fontId="2" fillId="0" borderId="0" xfId="0" applyFont="1" applyFill="1" applyBorder="1" applyAlignment="1">
      <alignment horizontal="center" vertical="top"/>
    </xf>
    <xf numFmtId="0" fontId="2" fillId="0" borderId="22"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0" borderId="22" xfId="0" applyFont="1" applyFill="1" applyBorder="1" applyAlignment="1">
      <alignment horizontal="center" vertical="center" shrinkToFit="1"/>
    </xf>
    <xf numFmtId="0" fontId="2" fillId="3" borderId="57" xfId="0" applyFont="1" applyFill="1" applyBorder="1" applyAlignment="1">
      <alignment horizontal="center" vertical="center" shrinkToFit="1"/>
    </xf>
    <xf numFmtId="0" fontId="2" fillId="3" borderId="58" xfId="0" applyFont="1" applyFill="1" applyBorder="1" applyAlignment="1">
      <alignment horizontal="center" vertical="center" shrinkToFit="1"/>
    </xf>
    <xf numFmtId="0" fontId="2" fillId="3" borderId="59" xfId="0" applyFont="1" applyFill="1" applyBorder="1" applyAlignment="1">
      <alignment horizontal="center" vertical="center" shrinkToFit="1"/>
    </xf>
    <xf numFmtId="0" fontId="2" fillId="0" borderId="58" xfId="0" applyFont="1" applyFill="1" applyBorder="1" applyAlignment="1">
      <alignment horizontal="center" vertical="center" shrinkToFit="1"/>
    </xf>
    <xf numFmtId="0" fontId="2" fillId="0" borderId="60" xfId="0" applyFont="1" applyFill="1" applyBorder="1" applyAlignment="1">
      <alignment horizontal="center" vertical="center" shrinkToFit="1"/>
    </xf>
    <xf numFmtId="0" fontId="2" fillId="3" borderId="48"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49" xfId="0" applyFont="1" applyFill="1" applyBorder="1" applyAlignment="1">
      <alignment horizontal="center" vertical="center" shrinkToFit="1"/>
    </xf>
    <xf numFmtId="0" fontId="2" fillId="0" borderId="33"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1" xfId="0" applyFont="1" applyBorder="1" applyAlignment="1">
      <alignment horizontal="left" vertical="center" indent="1" shrinkToFit="1"/>
    </xf>
    <xf numFmtId="0" fontId="2" fillId="0" borderId="50" xfId="0" applyFont="1" applyBorder="1" applyAlignment="1">
      <alignment horizontal="left" vertical="center" indent="1" shrinkToFit="1"/>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43"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 xfId="0" applyFont="1" applyFill="1" applyBorder="1" applyAlignment="1">
      <alignment horizontal="center" vertical="center"/>
    </xf>
    <xf numFmtId="0" fontId="2" fillId="0" borderId="44" xfId="0" applyFont="1" applyFill="1" applyBorder="1" applyAlignment="1">
      <alignment horizontal="center" vertical="center"/>
    </xf>
    <xf numFmtId="0" fontId="2" fillId="2" borderId="15" xfId="0" applyFont="1" applyFill="1" applyBorder="1" applyAlignment="1">
      <alignment horizontal="distributed" vertical="center" wrapText="1"/>
    </xf>
    <xf numFmtId="0" fontId="2" fillId="2" borderId="21" xfId="0" applyFont="1" applyFill="1" applyBorder="1" applyAlignment="1">
      <alignment horizontal="distributed" vertical="center"/>
    </xf>
    <xf numFmtId="0" fontId="2" fillId="2" borderId="22" xfId="0" applyFont="1" applyFill="1" applyBorder="1" applyAlignment="1">
      <alignment horizontal="distributed" vertical="center"/>
    </xf>
    <xf numFmtId="0" fontId="2" fillId="2" borderId="23" xfId="0" applyFont="1" applyFill="1" applyBorder="1" applyAlignment="1">
      <alignment horizontal="distributed"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6" xfId="0" applyFont="1" applyBorder="1" applyAlignment="1">
      <alignment horizontal="left" vertical="center"/>
    </xf>
    <xf numFmtId="0" fontId="2" fillId="0" borderId="22" xfId="0" applyFont="1" applyBorder="1" applyAlignment="1">
      <alignment horizontal="left" vertical="center"/>
    </xf>
    <xf numFmtId="0" fontId="2" fillId="0" borderId="42" xfId="0" applyFont="1" applyBorder="1" applyAlignment="1">
      <alignment horizontal="left" vertical="center"/>
    </xf>
    <xf numFmtId="0" fontId="17" fillId="2" borderId="0"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3" fillId="0" borderId="1" xfId="0" applyFont="1" applyBorder="1" applyAlignment="1">
      <alignment horizontal="left"/>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0" borderId="43" xfId="0" applyFont="1" applyBorder="1" applyAlignment="1">
      <alignment horizontal="left" vertical="center"/>
    </xf>
    <xf numFmtId="0" fontId="2" fillId="0" borderId="3" xfId="0" applyFont="1" applyBorder="1" applyAlignment="1">
      <alignment horizontal="left" vertical="center"/>
    </xf>
    <xf numFmtId="0" fontId="2" fillId="0" borderId="44" xfId="0" applyFont="1" applyBorder="1" applyAlignment="1">
      <alignment horizontal="left"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7"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42" xfId="0" applyFont="1" applyFill="1" applyBorder="1" applyAlignment="1">
      <alignment horizontal="center" vertical="center"/>
    </xf>
    <xf numFmtId="0" fontId="2" fillId="3" borderId="30" xfId="0" applyFont="1" applyFill="1" applyBorder="1" applyAlignment="1">
      <alignment horizontal="center" vertical="center" shrinkToFit="1"/>
    </xf>
    <xf numFmtId="0" fontId="2" fillId="3" borderId="31" xfId="0" applyFont="1" applyFill="1" applyBorder="1" applyAlignment="1">
      <alignment horizontal="center" vertical="center" shrinkToFit="1"/>
    </xf>
    <xf numFmtId="0" fontId="2" fillId="3" borderId="32" xfId="0" applyFont="1" applyFill="1" applyBorder="1" applyAlignment="1">
      <alignment horizontal="center" vertical="center" shrinkToFit="1"/>
    </xf>
    <xf numFmtId="0" fontId="2" fillId="3" borderId="30" xfId="0" applyFont="1" applyFill="1" applyBorder="1" applyAlignment="1">
      <alignment horizontal="distributed" vertical="center" shrinkToFit="1"/>
    </xf>
    <xf numFmtId="0" fontId="2" fillId="3" borderId="31" xfId="0" applyFont="1" applyFill="1" applyBorder="1" applyAlignment="1">
      <alignment horizontal="distributed" vertical="center" shrinkToFit="1"/>
    </xf>
    <xf numFmtId="0" fontId="2" fillId="3" borderId="32" xfId="0" applyFont="1" applyFill="1" applyBorder="1" applyAlignment="1">
      <alignment horizontal="distributed" vertical="center" shrinkToFit="1"/>
    </xf>
    <xf numFmtId="0" fontId="2" fillId="2" borderId="34"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9" xfId="0" applyFont="1" applyFill="1" applyBorder="1" applyAlignment="1">
      <alignment horizontal="left" vertical="center"/>
    </xf>
    <xf numFmtId="0" fontId="2" fillId="0" borderId="7" xfId="0" applyFont="1" applyFill="1" applyBorder="1" applyAlignment="1">
      <alignment horizontal="left" vertical="center"/>
    </xf>
    <xf numFmtId="0" fontId="2" fillId="0" borderId="36" xfId="0" applyFont="1" applyFill="1" applyBorder="1" applyAlignment="1">
      <alignment horizontal="left"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2" fillId="2" borderId="15" xfId="0" applyFont="1" applyFill="1" applyBorder="1" applyAlignment="1">
      <alignment horizontal="distributed"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2" borderId="2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0" borderId="20" xfId="0" applyFont="1" applyFill="1" applyBorder="1" applyAlignment="1" applyProtection="1">
      <alignment horizontal="left" vertical="center"/>
      <protection locked="0"/>
    </xf>
    <xf numFmtId="0" fontId="2" fillId="0" borderId="22" xfId="0" applyFont="1" applyBorder="1" applyAlignment="1">
      <alignment vertical="center" shrinkToFit="1"/>
    </xf>
    <xf numFmtId="0" fontId="15" fillId="0" borderId="22" xfId="0" applyFont="1" applyBorder="1" applyAlignment="1">
      <alignment vertical="center" shrinkToFit="1"/>
    </xf>
    <xf numFmtId="0" fontId="15" fillId="0" borderId="24" xfId="0" applyFont="1" applyBorder="1" applyAlignment="1">
      <alignment vertical="center" shrinkToFit="1"/>
    </xf>
    <xf numFmtId="0" fontId="15" fillId="0" borderId="27" xfId="0" applyFont="1" applyFill="1" applyBorder="1" applyAlignment="1" applyProtection="1">
      <alignment horizontal="left" vertical="center" shrinkToFit="1"/>
      <protection locked="0"/>
    </xf>
    <xf numFmtId="0" fontId="15" fillId="0" borderId="28" xfId="0" applyFont="1" applyFill="1" applyBorder="1" applyAlignment="1" applyProtection="1">
      <alignment horizontal="left" vertical="center" shrinkToFit="1"/>
      <protection locked="0"/>
    </xf>
    <xf numFmtId="0" fontId="2" fillId="0" borderId="28" xfId="0" applyFont="1" applyFill="1" applyBorder="1" applyAlignment="1" applyProtection="1">
      <alignment horizontal="left" vertical="center"/>
      <protection locked="0"/>
    </xf>
    <xf numFmtId="0" fontId="2" fillId="0" borderId="29" xfId="0" applyFont="1" applyFill="1" applyBorder="1" applyAlignment="1" applyProtection="1">
      <alignment horizontal="left" vertical="center"/>
      <protection locked="0"/>
    </xf>
    <xf numFmtId="49" fontId="2"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9" fillId="0" borderId="0" xfId="0" applyFont="1" applyAlignment="1">
      <alignment horizontal="center" vertical="center"/>
    </xf>
    <xf numFmtId="0" fontId="2" fillId="0" borderId="0" xfId="0" applyFont="1" applyAlignment="1">
      <alignment vertical="center"/>
    </xf>
    <xf numFmtId="0" fontId="2" fillId="0" borderId="1" xfId="0" applyFont="1" applyBorder="1" applyAlignment="1">
      <alignment horizontal="distributed" vertical="center"/>
    </xf>
    <xf numFmtId="0" fontId="2" fillId="0" borderId="0" xfId="0" applyFont="1" applyAlignment="1">
      <alignment horizontal="center" vertical="center" shrinkToFit="1"/>
    </xf>
    <xf numFmtId="0" fontId="36" fillId="0" borderId="58" xfId="0" applyFont="1" applyFill="1" applyBorder="1" applyAlignment="1">
      <alignment horizontal="center" vertical="center"/>
    </xf>
    <xf numFmtId="38" fontId="36" fillId="0" borderId="79" xfId="1" applyFont="1" applyBorder="1" applyAlignment="1">
      <alignment horizontal="center" vertical="center"/>
    </xf>
    <xf numFmtId="38" fontId="36" fillId="0" borderId="58" xfId="1" applyFont="1" applyBorder="1" applyAlignment="1">
      <alignment horizontal="center" vertical="center"/>
    </xf>
    <xf numFmtId="0" fontId="36" fillId="0" borderId="57" xfId="0" applyFont="1" applyFill="1" applyBorder="1" applyAlignment="1">
      <alignment horizontal="center" vertical="center"/>
    </xf>
    <xf numFmtId="0" fontId="36" fillId="0" borderId="54" xfId="0" applyFont="1" applyFill="1" applyBorder="1" applyAlignment="1">
      <alignment horizontal="center" vertical="center"/>
    </xf>
    <xf numFmtId="38" fontId="36" fillId="0" borderId="73" xfId="1" applyFont="1" applyBorder="1" applyAlignment="1">
      <alignment horizontal="center" vertical="center"/>
    </xf>
    <xf numFmtId="38" fontId="36" fillId="0" borderId="54" xfId="1" applyFont="1" applyBorder="1" applyAlignment="1">
      <alignment horizontal="center" vertical="center"/>
    </xf>
    <xf numFmtId="0" fontId="36" fillId="0" borderId="53" xfId="0" applyFont="1" applyFill="1" applyBorder="1" applyAlignment="1">
      <alignment horizontal="center" vertical="center"/>
    </xf>
    <xf numFmtId="0" fontId="36" fillId="0" borderId="65" xfId="0" applyFont="1" applyFill="1" applyBorder="1" applyAlignment="1">
      <alignment horizontal="center" vertical="center"/>
    </xf>
    <xf numFmtId="38" fontId="36" fillId="0" borderId="75" xfId="1" applyFont="1" applyBorder="1" applyAlignment="1">
      <alignment horizontal="center" vertical="center"/>
    </xf>
    <xf numFmtId="38" fontId="36" fillId="0" borderId="65" xfId="1" applyFont="1" applyBorder="1" applyAlignment="1">
      <alignment horizontal="center" vertical="center"/>
    </xf>
    <xf numFmtId="0" fontId="36" fillId="0" borderId="64" xfId="0" applyFont="1" applyFill="1" applyBorder="1" applyAlignment="1">
      <alignment horizontal="center" vertical="center"/>
    </xf>
    <xf numFmtId="0" fontId="36" fillId="0" borderId="55" xfId="0" applyFont="1" applyFill="1" applyBorder="1" applyAlignment="1">
      <alignment horizontal="center" vertical="center"/>
    </xf>
    <xf numFmtId="0" fontId="36" fillId="0" borderId="56" xfId="0" applyFont="1" applyFill="1" applyBorder="1" applyAlignment="1">
      <alignment horizontal="center" vertical="center"/>
    </xf>
    <xf numFmtId="0" fontId="36" fillId="0" borderId="51" xfId="0" applyFont="1" applyFill="1" applyBorder="1" applyAlignment="1">
      <alignment horizontal="center" vertical="center"/>
    </xf>
    <xf numFmtId="0" fontId="36" fillId="0" borderId="52" xfId="0" applyFont="1" applyFill="1" applyBorder="1" applyAlignment="1">
      <alignment horizontal="center" vertical="center"/>
    </xf>
    <xf numFmtId="0" fontId="36" fillId="0" borderId="21" xfId="0" applyFont="1" applyFill="1" applyBorder="1" applyAlignment="1">
      <alignment horizontal="center" vertical="center"/>
    </xf>
    <xf numFmtId="0" fontId="36" fillId="0" borderId="22"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58" xfId="0" applyFont="1" applyFill="1" applyBorder="1" applyAlignment="1">
      <alignment horizontal="center" vertical="center" shrinkToFit="1"/>
    </xf>
    <xf numFmtId="0" fontId="36" fillId="0" borderId="60" xfId="0" applyFont="1" applyFill="1" applyBorder="1" applyAlignment="1">
      <alignment horizontal="center" vertical="center" shrinkToFit="1"/>
    </xf>
    <xf numFmtId="0" fontId="36" fillId="0" borderId="19" xfId="0" applyFont="1" applyBorder="1" applyAlignment="1">
      <alignment horizontal="center" vertical="center"/>
    </xf>
    <xf numFmtId="0" fontId="36" fillId="0" borderId="0" xfId="0" applyFont="1" applyBorder="1" applyAlignment="1">
      <alignment horizontal="center" vertical="center"/>
    </xf>
    <xf numFmtId="0" fontId="36" fillId="0" borderId="20" xfId="0" applyFont="1" applyBorder="1" applyAlignment="1">
      <alignment horizontal="center" vertical="center"/>
    </xf>
    <xf numFmtId="0" fontId="36" fillId="0" borderId="26" xfId="0" applyFont="1" applyBorder="1" applyAlignment="1">
      <alignment horizontal="center" vertical="center"/>
    </xf>
    <xf numFmtId="0" fontId="36" fillId="0" borderId="22" xfId="0" applyFont="1" applyBorder="1" applyAlignment="1">
      <alignment horizontal="center" vertical="center"/>
    </xf>
    <xf numFmtId="0" fontId="36" fillId="0" borderId="42" xfId="0" applyFont="1" applyBorder="1" applyAlignment="1">
      <alignment horizontal="center" vertical="center"/>
    </xf>
    <xf numFmtId="0" fontId="36" fillId="0" borderId="43" xfId="0" applyFont="1" applyBorder="1" applyAlignment="1">
      <alignment horizontal="center" vertical="center"/>
    </xf>
    <xf numFmtId="0" fontId="36" fillId="0" borderId="3" xfId="0" applyFont="1" applyBorder="1" applyAlignment="1">
      <alignment horizontal="center" vertical="center"/>
    </xf>
    <xf numFmtId="0" fontId="36" fillId="0" borderId="44" xfId="0" applyFont="1" applyBorder="1" applyAlignment="1">
      <alignment horizontal="center" vertical="center"/>
    </xf>
    <xf numFmtId="0" fontId="36" fillId="0" borderId="40" xfId="0" applyFont="1" applyFill="1" applyBorder="1" applyAlignment="1">
      <alignment horizontal="center" vertical="center"/>
    </xf>
    <xf numFmtId="0" fontId="36" fillId="0" borderId="38" xfId="0" applyFont="1" applyFill="1" applyBorder="1" applyAlignment="1">
      <alignment horizontal="center" vertical="center"/>
    </xf>
    <xf numFmtId="0" fontId="36" fillId="0" borderId="41" xfId="0" applyFont="1" applyFill="1" applyBorder="1" applyAlignment="1">
      <alignment horizontal="center" vertical="center"/>
    </xf>
    <xf numFmtId="0" fontId="36" fillId="0" borderId="26" xfId="0" applyFont="1" applyFill="1" applyBorder="1" applyAlignment="1">
      <alignment horizontal="center" vertical="center"/>
    </xf>
    <xf numFmtId="0" fontId="36" fillId="0" borderId="42" xfId="0" applyFont="1" applyFill="1" applyBorder="1" applyAlignment="1">
      <alignment horizontal="center" vertical="center"/>
    </xf>
    <xf numFmtId="0" fontId="36" fillId="0" borderId="9" xfId="0" applyFont="1" applyFill="1" applyBorder="1" applyAlignment="1">
      <alignment horizontal="center" vertical="center"/>
    </xf>
    <xf numFmtId="0" fontId="36" fillId="0" borderId="7" xfId="0" applyFont="1" applyFill="1" applyBorder="1" applyAlignment="1">
      <alignment horizontal="center" vertical="center"/>
    </xf>
    <xf numFmtId="0" fontId="36" fillId="0" borderId="36" xfId="0" applyFont="1" applyFill="1" applyBorder="1" applyAlignment="1">
      <alignment horizontal="center" vertical="center"/>
    </xf>
    <xf numFmtId="0" fontId="12" fillId="0" borderId="0" xfId="0" applyFont="1" applyBorder="1" applyAlignment="1">
      <alignment horizontal="center" vertical="center"/>
    </xf>
    <xf numFmtId="0" fontId="12" fillId="0" borderId="17" xfId="0" applyFont="1" applyBorder="1" applyAlignment="1">
      <alignment horizontal="center" vertical="center"/>
    </xf>
    <xf numFmtId="0" fontId="36" fillId="0" borderId="19" xfId="0" applyFont="1" applyFill="1" applyBorder="1" applyAlignment="1" applyProtection="1">
      <alignment horizontal="left" vertical="center" wrapText="1"/>
      <protection locked="0"/>
    </xf>
    <xf numFmtId="0" fontId="37" fillId="0" borderId="0" xfId="0" applyFont="1" applyFill="1" applyBorder="1" applyAlignment="1" applyProtection="1">
      <alignment horizontal="left" vertical="center"/>
      <protection locked="0"/>
    </xf>
    <xf numFmtId="0" fontId="37" fillId="0" borderId="20" xfId="0" applyFont="1" applyFill="1" applyBorder="1" applyAlignment="1" applyProtection="1">
      <alignment horizontal="left" vertical="center"/>
      <protection locked="0"/>
    </xf>
    <xf numFmtId="0" fontId="37" fillId="0" borderId="19" xfId="0" applyFont="1" applyFill="1" applyBorder="1" applyAlignment="1" applyProtection="1">
      <alignment horizontal="left" vertical="center"/>
      <protection locked="0"/>
    </xf>
    <xf numFmtId="0" fontId="36" fillId="0" borderId="28" xfId="0" applyFont="1" applyFill="1" applyBorder="1" applyAlignment="1" applyProtection="1">
      <alignment horizontal="center" vertical="center"/>
      <protection locked="0"/>
    </xf>
    <xf numFmtId="0" fontId="36" fillId="0" borderId="29" xfId="0" applyFont="1" applyFill="1" applyBorder="1" applyAlignment="1" applyProtection="1">
      <alignment horizontal="center" vertical="center"/>
      <protection locked="0"/>
    </xf>
    <xf numFmtId="49" fontId="36" fillId="0" borderId="12" xfId="0" applyNumberFormat="1" applyFont="1" applyFill="1" applyBorder="1" applyAlignment="1" applyProtection="1">
      <alignment horizontal="center" vertical="center"/>
      <protection locked="0"/>
    </xf>
    <xf numFmtId="0" fontId="36" fillId="0" borderId="12" xfId="0" applyFont="1" applyFill="1" applyBorder="1" applyAlignment="1" applyProtection="1">
      <alignment horizontal="center" vertical="center"/>
      <protection locked="0"/>
    </xf>
    <xf numFmtId="0" fontId="36" fillId="0" borderId="5" xfId="0" applyFont="1" applyBorder="1" applyAlignment="1">
      <alignment horizontal="center" vertical="center"/>
    </xf>
    <xf numFmtId="0" fontId="36" fillId="0" borderId="9" xfId="0" applyFont="1" applyFill="1" applyBorder="1" applyAlignment="1">
      <alignment horizontal="center" vertical="center" wrapText="1"/>
    </xf>
    <xf numFmtId="0" fontId="36" fillId="0" borderId="7" xfId="0" applyFont="1" applyFill="1" applyBorder="1" applyAlignment="1">
      <alignment horizontal="center" vertical="center" wrapText="1"/>
    </xf>
    <xf numFmtId="0" fontId="36" fillId="0" borderId="10" xfId="0" applyFont="1" applyFill="1" applyBorder="1" applyAlignment="1">
      <alignment horizontal="center" vertical="center" wrapText="1"/>
    </xf>
    <xf numFmtId="0" fontId="36" fillId="0" borderId="19"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36" fillId="0" borderId="26" xfId="0" applyFont="1" applyFill="1" applyBorder="1" applyAlignment="1">
      <alignment horizontal="center" vertical="center" wrapText="1"/>
    </xf>
    <xf numFmtId="0" fontId="36" fillId="0" borderId="22" xfId="0" applyFont="1" applyFill="1" applyBorder="1" applyAlignment="1">
      <alignment horizontal="center" vertical="center" wrapText="1"/>
    </xf>
    <xf numFmtId="0" fontId="36" fillId="0" borderId="24" xfId="0" applyFont="1" applyFill="1" applyBorder="1" applyAlignment="1">
      <alignment horizontal="center" vertical="center" wrapText="1"/>
    </xf>
    <xf numFmtId="0" fontId="2" fillId="0" borderId="77"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0" borderId="80" xfId="0" applyFont="1" applyFill="1" applyBorder="1" applyAlignment="1">
      <alignment horizontal="center" vertical="center" shrinkToFit="1"/>
    </xf>
    <xf numFmtId="0" fontId="2" fillId="0" borderId="82" xfId="0" applyFont="1" applyFill="1" applyBorder="1" applyAlignment="1">
      <alignment horizontal="center" vertical="center" shrinkToFit="1"/>
    </xf>
    <xf numFmtId="0" fontId="2" fillId="0" borderId="86" xfId="0" applyFont="1" applyFill="1" applyBorder="1" applyAlignment="1">
      <alignment horizontal="left" vertical="center"/>
    </xf>
    <xf numFmtId="0" fontId="2" fillId="0" borderId="48" xfId="0" applyFont="1" applyFill="1" applyBorder="1" applyAlignment="1">
      <alignment horizontal="left" vertical="center"/>
    </xf>
    <xf numFmtId="0" fontId="2" fillId="0" borderId="1" xfId="0" applyFont="1" applyFill="1" applyBorder="1" applyAlignment="1">
      <alignment horizontal="left" vertical="center"/>
    </xf>
    <xf numFmtId="0" fontId="2" fillId="0" borderId="1" xfId="0" applyFont="1" applyFill="1" applyBorder="1" applyAlignment="1">
      <alignment horizontal="center" vertical="top"/>
    </xf>
    <xf numFmtId="0" fontId="2" fillId="0" borderId="66" xfId="0" applyFont="1" applyFill="1" applyBorder="1" applyAlignment="1">
      <alignment horizontal="center" vertical="center"/>
    </xf>
    <xf numFmtId="0" fontId="2" fillId="0" borderId="47" xfId="0" applyFont="1" applyFill="1" applyBorder="1" applyAlignment="1" applyProtection="1">
      <alignment horizontal="left" vertical="center" shrinkToFit="1"/>
      <protection locked="0"/>
    </xf>
    <xf numFmtId="0" fontId="2" fillId="0" borderId="69" xfId="0" applyFont="1" applyFill="1" applyBorder="1" applyAlignment="1">
      <alignment horizontal="left" vertical="center"/>
    </xf>
    <xf numFmtId="0" fontId="2" fillId="0" borderId="0" xfId="0" applyFont="1" applyFill="1" applyBorder="1" applyAlignment="1">
      <alignment horizontal="left" vertical="center"/>
    </xf>
    <xf numFmtId="0" fontId="2" fillId="0" borderId="17" xfId="0" applyFont="1" applyFill="1" applyBorder="1" applyAlignment="1">
      <alignment horizontal="left" vertical="center"/>
    </xf>
    <xf numFmtId="0" fontId="2" fillId="0" borderId="47" xfId="0" applyFont="1" applyFill="1" applyBorder="1" applyAlignment="1">
      <alignment horizontal="left" vertical="center"/>
    </xf>
    <xf numFmtId="0" fontId="2" fillId="0" borderId="46"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shrinkToFit="1"/>
      <protection locked="0"/>
    </xf>
    <xf numFmtId="0" fontId="10" fillId="0" borderId="40" xfId="0" applyFont="1" applyFill="1" applyBorder="1" applyAlignment="1">
      <alignment horizontal="left" vertical="top"/>
    </xf>
    <xf numFmtId="0" fontId="10" fillId="0" borderId="38" xfId="0" applyFont="1" applyFill="1" applyBorder="1" applyAlignment="1">
      <alignment horizontal="left" vertical="top"/>
    </xf>
    <xf numFmtId="0" fontId="10" fillId="0" borderId="45" xfId="0" applyFont="1" applyFill="1" applyBorder="1" applyAlignment="1">
      <alignment horizontal="left" vertical="top"/>
    </xf>
    <xf numFmtId="0" fontId="2" fillId="0" borderId="65" xfId="0" applyFont="1" applyBorder="1" applyAlignment="1">
      <alignment horizontal="left" vertical="center"/>
    </xf>
    <xf numFmtId="0" fontId="2" fillId="0" borderId="66" xfId="0" applyFont="1" applyBorder="1" applyAlignment="1">
      <alignment horizontal="left" vertical="center"/>
    </xf>
    <xf numFmtId="0" fontId="2" fillId="0" borderId="63" xfId="0" applyFont="1" applyBorder="1" applyAlignment="1">
      <alignment horizontal="left" vertical="center"/>
    </xf>
    <xf numFmtId="0" fontId="2" fillId="0" borderId="85" xfId="0" applyFont="1" applyBorder="1" applyAlignment="1">
      <alignment horizontal="left" vertical="center"/>
    </xf>
    <xf numFmtId="0" fontId="2" fillId="0" borderId="88" xfId="0" applyFont="1" applyBorder="1" applyAlignment="1">
      <alignment horizontal="left" vertical="center"/>
    </xf>
    <xf numFmtId="0" fontId="2" fillId="0" borderId="89" xfId="0" applyFont="1" applyBorder="1" applyAlignment="1">
      <alignment horizontal="left" vertical="center"/>
    </xf>
    <xf numFmtId="0" fontId="2" fillId="0" borderId="52" xfId="0" applyFont="1" applyBorder="1" applyAlignment="1">
      <alignment horizontal="left" vertical="center"/>
    </xf>
    <xf numFmtId="0" fontId="2" fillId="0" borderId="1" xfId="0" applyFont="1" applyBorder="1" applyAlignment="1">
      <alignment horizontal="left" vertical="center"/>
    </xf>
    <xf numFmtId="0" fontId="2" fillId="0" borderId="52" xfId="0" applyFont="1" applyBorder="1" applyAlignment="1">
      <alignment horizontal="center" vertical="center"/>
    </xf>
    <xf numFmtId="0" fontId="2" fillId="0" borderId="69" xfId="0" applyFont="1" applyBorder="1" applyAlignment="1">
      <alignment horizontal="center" vertical="center"/>
    </xf>
    <xf numFmtId="0" fontId="2" fillId="0" borderId="91" xfId="0" applyFont="1" applyBorder="1" applyAlignment="1">
      <alignment horizontal="left" vertical="center"/>
    </xf>
    <xf numFmtId="0" fontId="2" fillId="0" borderId="92" xfId="0" applyFont="1" applyBorder="1" applyAlignment="1">
      <alignment horizontal="left" vertical="center"/>
    </xf>
  </cellXfs>
  <cellStyles count="3">
    <cellStyle name="桁区切り" xfId="1" builtinId="6"/>
    <cellStyle name="標準" xfId="0" builtinId="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66675</xdr:colOff>
      <xdr:row>38</xdr:row>
      <xdr:rowOff>190499</xdr:rowOff>
    </xdr:from>
    <xdr:to>
      <xdr:col>20</xdr:col>
      <xdr:colOff>85725</xdr:colOff>
      <xdr:row>39</xdr:row>
      <xdr:rowOff>190499</xdr:rowOff>
    </xdr:to>
    <xdr:sp macro="" textlink="" fLocksText="0">
      <xdr:nvSpPr>
        <xdr:cNvPr id="2" name="楕円 1">
          <a:extLst>
            <a:ext uri="{FF2B5EF4-FFF2-40B4-BE49-F238E27FC236}">
              <a16:creationId xmlns:a16="http://schemas.microsoft.com/office/drawing/2014/main" id="{D2D8E6C3-1DA4-F68D-12E9-0545A40BA2A2}"/>
            </a:ext>
          </a:extLst>
        </xdr:cNvPr>
        <xdr:cNvSpPr/>
      </xdr:nvSpPr>
      <xdr:spPr>
        <a:xfrm>
          <a:off x="1495425" y="9239249"/>
          <a:ext cx="495300" cy="238125"/>
        </a:xfrm>
        <a:prstGeom prst="ellips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31</xdr:col>
      <xdr:colOff>85725</xdr:colOff>
      <xdr:row>38</xdr:row>
      <xdr:rowOff>219075</xdr:rowOff>
    </xdr:from>
    <xdr:to>
      <xdr:col>35</xdr:col>
      <xdr:colOff>66675</xdr:colOff>
      <xdr:row>39</xdr:row>
      <xdr:rowOff>180974</xdr:rowOff>
    </xdr:to>
    <xdr:sp macro="" textlink="" fLocksText="0">
      <xdr:nvSpPr>
        <xdr:cNvPr id="3" name="楕円 2">
          <a:extLst>
            <a:ext uri="{FF2B5EF4-FFF2-40B4-BE49-F238E27FC236}">
              <a16:creationId xmlns:a16="http://schemas.microsoft.com/office/drawing/2014/main" id="{FA48F3FA-55F3-48C9-BA4A-A0C0BAC8067A}"/>
            </a:ext>
          </a:extLst>
        </xdr:cNvPr>
        <xdr:cNvSpPr/>
      </xdr:nvSpPr>
      <xdr:spPr>
        <a:xfrm>
          <a:off x="3038475" y="9267825"/>
          <a:ext cx="361950" cy="200024"/>
        </a:xfrm>
        <a:prstGeom prst="ellips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wsDr>
</file>

<file path=xl/drawings/drawing2.xml><?xml version="1.0" encoding="utf-8"?>
<xdr:wsDr xmlns:xdr="http://schemas.openxmlformats.org/drawingml/2006/spreadsheetDrawing" xmlns:a="http://schemas.openxmlformats.org/drawingml/2006/main">
  <xdr:twoCellAnchor>
    <xdr:from>
      <xdr:col>22</xdr:col>
      <xdr:colOff>85725</xdr:colOff>
      <xdr:row>20</xdr:row>
      <xdr:rowOff>38100</xdr:rowOff>
    </xdr:from>
    <xdr:to>
      <xdr:col>26</xdr:col>
      <xdr:colOff>57149</xdr:colOff>
      <xdr:row>21</xdr:row>
      <xdr:rowOff>152400</xdr:rowOff>
    </xdr:to>
    <xdr:sp macro="" textlink="">
      <xdr:nvSpPr>
        <xdr:cNvPr id="2" name="楕円 1">
          <a:extLst>
            <a:ext uri="{FF2B5EF4-FFF2-40B4-BE49-F238E27FC236}">
              <a16:creationId xmlns:a16="http://schemas.microsoft.com/office/drawing/2014/main" id="{00000000-0008-0000-0400-000002000000}"/>
            </a:ext>
          </a:extLst>
        </xdr:cNvPr>
        <xdr:cNvSpPr/>
      </xdr:nvSpPr>
      <xdr:spPr>
        <a:xfrm>
          <a:off x="2181225" y="4581525"/>
          <a:ext cx="352424" cy="352425"/>
        </a:xfrm>
        <a:prstGeom prst="ellipse">
          <a:avLst/>
        </a:prstGeom>
        <a:no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a:p>
      </xdr:txBody>
    </xdr:sp>
    <xdr:clientData/>
  </xdr:twoCellAnchor>
  <xdr:twoCellAnchor>
    <xdr:from>
      <xdr:col>45</xdr:col>
      <xdr:colOff>38100</xdr:colOff>
      <xdr:row>35</xdr:row>
      <xdr:rowOff>152400</xdr:rowOff>
    </xdr:from>
    <xdr:to>
      <xdr:col>49</xdr:col>
      <xdr:colOff>47625</xdr:colOff>
      <xdr:row>37</xdr:row>
      <xdr:rowOff>38100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4324350" y="8124825"/>
          <a:ext cx="390525"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a:t>
          </a:r>
        </a:p>
      </xdr:txBody>
    </xdr:sp>
    <xdr:clientData/>
  </xdr:twoCellAnchor>
  <xdr:twoCellAnchor>
    <xdr:from>
      <xdr:col>11</xdr:col>
      <xdr:colOff>76200</xdr:colOff>
      <xdr:row>36</xdr:row>
      <xdr:rowOff>219075</xdr:rowOff>
    </xdr:from>
    <xdr:to>
      <xdr:col>17</xdr:col>
      <xdr:colOff>47626</xdr:colOff>
      <xdr:row>38</xdr:row>
      <xdr:rowOff>0</xdr:rowOff>
    </xdr:to>
    <xdr:sp macro="" textlink="">
      <xdr:nvSpPr>
        <xdr:cNvPr id="5" name="楕円 1">
          <a:extLst>
            <a:ext uri="{FF2B5EF4-FFF2-40B4-BE49-F238E27FC236}">
              <a16:creationId xmlns:a16="http://schemas.microsoft.com/office/drawing/2014/main" id="{00000000-0008-0000-0400-000005000000}"/>
            </a:ext>
          </a:extLst>
        </xdr:cNvPr>
        <xdr:cNvSpPr/>
      </xdr:nvSpPr>
      <xdr:spPr>
        <a:xfrm>
          <a:off x="1123950" y="8429625"/>
          <a:ext cx="542926" cy="257175"/>
        </a:xfrm>
        <a:prstGeom prst="ellipse">
          <a:avLst/>
        </a:prstGeom>
        <a:no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a:p>
      </xdr:txBody>
    </xdr:sp>
    <xdr:clientData/>
  </xdr:twoCellAnchor>
  <xdr:twoCellAnchor>
    <xdr:from>
      <xdr:col>31</xdr:col>
      <xdr:colOff>28575</xdr:colOff>
      <xdr:row>36</xdr:row>
      <xdr:rowOff>228600</xdr:rowOff>
    </xdr:from>
    <xdr:to>
      <xdr:col>37</xdr:col>
      <xdr:colOff>1</xdr:colOff>
      <xdr:row>38</xdr:row>
      <xdr:rowOff>9525</xdr:rowOff>
    </xdr:to>
    <xdr:sp macro="" textlink="">
      <xdr:nvSpPr>
        <xdr:cNvPr id="6" name="楕円 1">
          <a:extLst>
            <a:ext uri="{FF2B5EF4-FFF2-40B4-BE49-F238E27FC236}">
              <a16:creationId xmlns:a16="http://schemas.microsoft.com/office/drawing/2014/main" id="{00000000-0008-0000-0400-000006000000}"/>
            </a:ext>
          </a:extLst>
        </xdr:cNvPr>
        <xdr:cNvSpPr/>
      </xdr:nvSpPr>
      <xdr:spPr>
        <a:xfrm>
          <a:off x="2981325" y="8439150"/>
          <a:ext cx="542926" cy="257175"/>
        </a:xfrm>
        <a:prstGeom prst="ellipse">
          <a:avLst/>
        </a:prstGeom>
        <a:no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a:p>
      </xdr:txBody>
    </xdr:sp>
    <xdr:clientData/>
  </xdr:twoCellAnchor>
  <xdr:twoCellAnchor>
    <xdr:from>
      <xdr:col>35</xdr:col>
      <xdr:colOff>95248</xdr:colOff>
      <xdr:row>32</xdr:row>
      <xdr:rowOff>9524</xdr:rowOff>
    </xdr:from>
    <xdr:to>
      <xdr:col>65</xdr:col>
      <xdr:colOff>66673</xdr:colOff>
      <xdr:row>35</xdr:row>
      <xdr:rowOff>19049</xdr:rowOff>
    </xdr:to>
    <xdr:sp macro="" textlink="">
      <xdr:nvSpPr>
        <xdr:cNvPr id="7" name="図形 36">
          <a:extLst>
            <a:ext uri="{FF2B5EF4-FFF2-40B4-BE49-F238E27FC236}">
              <a16:creationId xmlns:a16="http://schemas.microsoft.com/office/drawing/2014/main" id="{00000000-0008-0000-0400-000007000000}"/>
            </a:ext>
          </a:extLst>
        </xdr:cNvPr>
        <xdr:cNvSpPr/>
      </xdr:nvSpPr>
      <xdr:spPr>
        <a:xfrm flipH="1">
          <a:off x="3428998" y="7315199"/>
          <a:ext cx="2828925" cy="676275"/>
        </a:xfrm>
        <a:prstGeom prst="borderCallout2">
          <a:avLst>
            <a:gd name="adj1" fmla="val 54464"/>
            <a:gd name="adj2" fmla="val 99841"/>
            <a:gd name="adj3" fmla="val 55829"/>
            <a:gd name="adj4" fmla="val 123780"/>
            <a:gd name="adj5" fmla="val 167279"/>
            <a:gd name="adj6" fmla="val 141845"/>
          </a:avLst>
        </a:prstGeom>
        <a:solidFill>
          <a:sysClr val="window" lastClr="FFFFFF"/>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tIns="45720" rIns="9144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rPr>
            <a:t>「</a:t>
          </a:r>
          <a:r>
            <a:rPr kumimoji="0" lang="en-US" altLang="ja-JP"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rPr>
            <a:t>1</a:t>
          </a:r>
          <a:r>
            <a:rPr kumimoji="0" lang="ja-JP" altLang="en-US"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rPr>
            <a:t>．施設等利用給付認定保護者（請求者）」と同じ名義の口座を記入して下さい。</a:t>
          </a:r>
          <a:endParaRPr kumimoji="0" lang="en-US" altLang="ja-JP"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endParaRPr>
        </a:p>
      </xdr:txBody>
    </xdr:sp>
    <xdr:clientData/>
  </xdr:twoCellAnchor>
  <xdr:twoCellAnchor>
    <xdr:from>
      <xdr:col>31</xdr:col>
      <xdr:colOff>19046</xdr:colOff>
      <xdr:row>63</xdr:row>
      <xdr:rowOff>0</xdr:rowOff>
    </xdr:from>
    <xdr:to>
      <xdr:col>63</xdr:col>
      <xdr:colOff>66673</xdr:colOff>
      <xdr:row>68</xdr:row>
      <xdr:rowOff>114300</xdr:rowOff>
    </xdr:to>
    <xdr:sp macro="" textlink="">
      <xdr:nvSpPr>
        <xdr:cNvPr id="8" name="図形 36">
          <a:extLst>
            <a:ext uri="{FF2B5EF4-FFF2-40B4-BE49-F238E27FC236}">
              <a16:creationId xmlns:a16="http://schemas.microsoft.com/office/drawing/2014/main" id="{00000000-0008-0000-0400-000008000000}"/>
            </a:ext>
          </a:extLst>
        </xdr:cNvPr>
        <xdr:cNvSpPr/>
      </xdr:nvSpPr>
      <xdr:spPr>
        <a:xfrm flipH="1">
          <a:off x="2971796" y="14592300"/>
          <a:ext cx="3095627" cy="1019175"/>
        </a:xfrm>
        <a:prstGeom prst="borderCallout2">
          <a:avLst>
            <a:gd name="adj1" fmla="val 54464"/>
            <a:gd name="adj2" fmla="val 99841"/>
            <a:gd name="adj3" fmla="val 55829"/>
            <a:gd name="adj4" fmla="val 123780"/>
            <a:gd name="adj5" fmla="val 151832"/>
            <a:gd name="adj6" fmla="val 146460"/>
          </a:avLst>
        </a:prstGeom>
        <a:solidFill>
          <a:sysClr val="window" lastClr="FFFFFF"/>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tIns="45720" rIns="9144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rPr>
            <a:t>支払った金額を証明する領収書と、特定子ども・子育て支援提供証明書を添付してください。（どちらも施設が発行したもの）</a:t>
          </a:r>
          <a:endParaRPr kumimoji="0" lang="en-US" altLang="ja-JP"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endParaRPr>
        </a:p>
      </xdr:txBody>
    </xdr:sp>
    <xdr:clientData/>
  </xdr:twoCellAnchor>
  <xdr:twoCellAnchor>
    <xdr:from>
      <xdr:col>35</xdr:col>
      <xdr:colOff>19049</xdr:colOff>
      <xdr:row>8</xdr:row>
      <xdr:rowOff>142875</xdr:rowOff>
    </xdr:from>
    <xdr:to>
      <xdr:col>64</xdr:col>
      <xdr:colOff>85724</xdr:colOff>
      <xdr:row>11</xdr:row>
      <xdr:rowOff>142875</xdr:rowOff>
    </xdr:to>
    <xdr:sp macro="" textlink="">
      <xdr:nvSpPr>
        <xdr:cNvPr id="9" name="図形 36">
          <a:extLst>
            <a:ext uri="{FF2B5EF4-FFF2-40B4-BE49-F238E27FC236}">
              <a16:creationId xmlns:a16="http://schemas.microsoft.com/office/drawing/2014/main" id="{00000000-0008-0000-0400-000009000000}"/>
            </a:ext>
          </a:extLst>
        </xdr:cNvPr>
        <xdr:cNvSpPr/>
      </xdr:nvSpPr>
      <xdr:spPr>
        <a:xfrm flipH="1">
          <a:off x="3352799" y="2047875"/>
          <a:ext cx="2828925" cy="666750"/>
        </a:xfrm>
        <a:prstGeom prst="borderCallout2">
          <a:avLst>
            <a:gd name="adj1" fmla="val 54464"/>
            <a:gd name="adj2" fmla="val 99841"/>
            <a:gd name="adj3" fmla="val 55829"/>
            <a:gd name="adj4" fmla="val 123780"/>
            <a:gd name="adj5" fmla="val -54672"/>
            <a:gd name="adj6" fmla="val 136457"/>
          </a:avLst>
        </a:prstGeom>
        <a:solidFill>
          <a:sysClr val="window" lastClr="FFFFFF"/>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tIns="45720" rIns="9144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rPr>
            <a:t>1</a:t>
          </a:r>
          <a:r>
            <a:rPr kumimoji="0" lang="ja-JP" altLang="en-US"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rPr>
            <a:t>枚の請求書で最大</a:t>
          </a:r>
          <a:r>
            <a:rPr kumimoji="0" lang="en-US" altLang="ja-JP"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rPr>
            <a:t>3</a:t>
          </a:r>
          <a:r>
            <a:rPr kumimoji="0" lang="ja-JP" altLang="en-US"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rPr>
            <a:t>ヶ月分までご請求いただけます。</a:t>
          </a:r>
          <a:endParaRPr kumimoji="0" lang="en-US" altLang="ja-JP" sz="1100" b="0" i="0" u="none" strike="noStrike" kern="0" cap="none" spc="0" normalizeH="0" baseline="0" noProof="0">
            <a:ln>
              <a:noFill/>
            </a:ln>
            <a:solidFill>
              <a:srgbClr val="000000"/>
            </a:solidFill>
            <a:effectLst/>
            <a:uLnTx/>
            <a:uFillTx/>
            <a:latin typeface="HG丸ｺﾞｼｯｸM-PRO" pitchFamily="50" charset="-128"/>
            <a:ea typeface="HG丸ｺﾞｼｯｸM-PRO" pitchFamily="50" charset="-128"/>
            <a:cs typeface="+mn-cs"/>
          </a:endParaRPr>
        </a:p>
      </xdr:txBody>
    </xdr:sp>
    <xdr:clientData/>
  </xdr:twoCellAnchor>
  <xdr:twoCellAnchor>
    <xdr:from>
      <xdr:col>19</xdr:col>
      <xdr:colOff>76198</xdr:colOff>
      <xdr:row>15</xdr:row>
      <xdr:rowOff>161925</xdr:rowOff>
    </xdr:from>
    <xdr:to>
      <xdr:col>52</xdr:col>
      <xdr:colOff>38099</xdr:colOff>
      <xdr:row>18</xdr:row>
      <xdr:rowOff>9525</xdr:rowOff>
    </xdr:to>
    <xdr:sp macro="" textlink="">
      <xdr:nvSpPr>
        <xdr:cNvPr id="10" name="図形 36">
          <a:extLst>
            <a:ext uri="{FF2B5EF4-FFF2-40B4-BE49-F238E27FC236}">
              <a16:creationId xmlns:a16="http://schemas.microsoft.com/office/drawing/2014/main" id="{00000000-0008-0000-0400-00000A000000}"/>
            </a:ext>
          </a:extLst>
        </xdr:cNvPr>
        <xdr:cNvSpPr/>
      </xdr:nvSpPr>
      <xdr:spPr>
        <a:xfrm flipH="1">
          <a:off x="1885948" y="3609975"/>
          <a:ext cx="3105151" cy="466725"/>
        </a:xfrm>
        <a:prstGeom prst="rect">
          <a:avLst/>
        </a:prstGeom>
        <a:solidFill>
          <a:schemeClr val="bg1"/>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tIns="45720" rIns="91440" anchor="ctr"/>
        <a:lstStyle/>
        <a:p>
          <a:pPr algn="ctr"/>
          <a:r>
            <a:rPr lang="ja-JP" altLang="en-US" sz="1400" b="0" i="0" u="none" strike="noStrike" baseline="0">
              <a:solidFill>
                <a:srgbClr val="000000"/>
              </a:solidFill>
              <a:latin typeface="HG丸ｺﾞｼｯｸM-PRO" pitchFamily="50" charset="-128"/>
              <a:ea typeface="HG丸ｺﾞｼｯｸM-PRO" pitchFamily="50" charset="-128"/>
            </a:rPr>
            <a:t>以下、太枠内のみご記入ください。</a:t>
          </a:r>
          <a:endParaRPr sz="1400" b="0" i="0" u="none" strike="noStrike" baseline="0">
            <a:solidFill>
              <a:srgbClr val="000000"/>
            </a:solidFill>
            <a:latin typeface="HG丸ｺﾞｼｯｸM-PRO" pitchFamily="50" charset="-128"/>
            <a:ea typeface="HG丸ｺﾞｼｯｸM-PRO" pitchFamily="50" charset="-128"/>
          </a:endParaRPr>
        </a:p>
      </xdr:txBody>
    </xdr:sp>
    <xdr:clientData/>
  </xdr:twoCellAnchor>
  <xdr:twoCellAnchor>
    <xdr:from>
      <xdr:col>0</xdr:col>
      <xdr:colOff>47625</xdr:colOff>
      <xdr:row>0</xdr:row>
      <xdr:rowOff>66676</xdr:rowOff>
    </xdr:from>
    <xdr:to>
      <xdr:col>12</xdr:col>
      <xdr:colOff>85725</xdr:colOff>
      <xdr:row>1</xdr:row>
      <xdr:rowOff>228601</xdr:rowOff>
    </xdr:to>
    <xdr:sp macro="" textlink="">
      <xdr:nvSpPr>
        <xdr:cNvPr id="11" name="図形 36">
          <a:extLst>
            <a:ext uri="{FF2B5EF4-FFF2-40B4-BE49-F238E27FC236}">
              <a16:creationId xmlns:a16="http://schemas.microsoft.com/office/drawing/2014/main" id="{00000000-0008-0000-0400-00000B000000}"/>
            </a:ext>
          </a:extLst>
        </xdr:cNvPr>
        <xdr:cNvSpPr/>
      </xdr:nvSpPr>
      <xdr:spPr>
        <a:xfrm flipH="1">
          <a:off x="47625" y="66676"/>
          <a:ext cx="1181100" cy="400050"/>
        </a:xfrm>
        <a:prstGeom prst="rect">
          <a:avLst/>
        </a:prstGeom>
        <a:solidFill>
          <a:schemeClr val="bg1"/>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tIns="45720" rIns="91440" anchor="ctr"/>
        <a:lstStyle/>
        <a:p>
          <a:pPr algn="ctr"/>
          <a:r>
            <a:rPr lang="ja-JP" altLang="en-US" sz="1800" b="1" i="0" u="none" strike="noStrike" baseline="0">
              <a:solidFill>
                <a:srgbClr val="FF0000"/>
              </a:solidFill>
              <a:latin typeface="HG丸ｺﾞｼｯｸM-PRO" pitchFamily="50" charset="-128"/>
              <a:ea typeface="HG丸ｺﾞｼｯｸM-PRO" pitchFamily="50" charset="-128"/>
            </a:rPr>
            <a:t>記入例</a:t>
          </a:r>
          <a:endParaRPr sz="1800" b="1" i="0" u="none" strike="noStrike" baseline="0">
            <a:solidFill>
              <a:srgbClr val="FF0000"/>
            </a:solidFill>
            <a:latin typeface="HG丸ｺﾞｼｯｸM-PRO" pitchFamily="50" charset="-128"/>
            <a:ea typeface="HG丸ｺﾞｼｯｸM-PRO" pitchFamily="50" charset="-128"/>
          </a:endParaRPr>
        </a:p>
      </xdr:txBody>
    </xdr:sp>
    <xdr:clientData/>
  </xdr:twoCellAnchor>
  <xdr:twoCellAnchor>
    <xdr:from>
      <xdr:col>18</xdr:col>
      <xdr:colOff>0</xdr:colOff>
      <xdr:row>0</xdr:row>
      <xdr:rowOff>161925</xdr:rowOff>
    </xdr:from>
    <xdr:to>
      <xdr:col>50</xdr:col>
      <xdr:colOff>57151</xdr:colOff>
      <xdr:row>2</xdr:row>
      <xdr:rowOff>152400</xdr:rowOff>
    </xdr:to>
    <xdr:sp macro="" textlink="">
      <xdr:nvSpPr>
        <xdr:cNvPr id="13" name="図形 36">
          <a:extLst>
            <a:ext uri="{FF2B5EF4-FFF2-40B4-BE49-F238E27FC236}">
              <a16:creationId xmlns:a16="http://schemas.microsoft.com/office/drawing/2014/main" id="{00000000-0008-0000-0400-00000D000000}"/>
            </a:ext>
          </a:extLst>
        </xdr:cNvPr>
        <xdr:cNvSpPr/>
      </xdr:nvSpPr>
      <xdr:spPr>
        <a:xfrm flipH="1">
          <a:off x="1714500" y="161925"/>
          <a:ext cx="3105151" cy="466725"/>
        </a:xfrm>
        <a:prstGeom prst="rect">
          <a:avLst/>
        </a:prstGeom>
        <a:solidFill>
          <a:schemeClr val="bg1"/>
        </a:solidFill>
        <a:ln w="254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tIns="45720" rIns="91440" anchor="ctr"/>
        <a:lstStyle/>
        <a:p>
          <a:pPr algn="ctr"/>
          <a:r>
            <a:rPr lang="ja-JP" altLang="en-US" sz="1400" b="1" i="0" u="none" strike="noStrike" baseline="0">
              <a:solidFill>
                <a:srgbClr val="000000"/>
              </a:solidFill>
              <a:latin typeface="HG丸ｺﾞｼｯｸM-PRO" pitchFamily="50" charset="-128"/>
              <a:ea typeface="HG丸ｺﾞｼｯｸM-PRO" pitchFamily="50" charset="-128"/>
            </a:rPr>
            <a:t>保護者の方による請求</a:t>
          </a:r>
          <a:endParaRPr sz="1400" b="1" i="0" u="none" strike="noStrike" baseline="0">
            <a:solidFill>
              <a:srgbClr val="000000"/>
            </a:solidFill>
            <a:latin typeface="HG丸ｺﾞｼｯｸM-PRO" pitchFamily="50" charset="-128"/>
            <a:ea typeface="HG丸ｺﾞｼｯｸM-PRO"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68"/>
  <sheetViews>
    <sheetView tabSelected="1" view="pageBreakPreview" zoomScaleNormal="100" zoomScaleSheetLayoutView="100" workbookViewId="0">
      <selection activeCell="AS19" sqref="AS19:BO20"/>
    </sheetView>
  </sheetViews>
  <sheetFormatPr defaultColWidth="9" defaultRowHeight="14.25"/>
  <cols>
    <col min="1" max="68" width="1.25" style="2" customWidth="1"/>
    <col min="69" max="69" width="9" style="2"/>
    <col min="70" max="121" width="2.625" style="2" customWidth="1"/>
    <col min="122" max="16384" width="9" style="2"/>
  </cols>
  <sheetData>
    <row r="1" spans="1:69" ht="18.75" customHeight="1">
      <c r="A1" s="1"/>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row>
    <row r="2" spans="1:69" ht="18.75" customHeight="1">
      <c r="W2" s="3"/>
      <c r="X2" s="3"/>
      <c r="Y2" s="3"/>
      <c r="Z2" s="3"/>
      <c r="AA2" s="3"/>
      <c r="AB2" s="3"/>
      <c r="AC2" s="3"/>
      <c r="AD2" s="3"/>
      <c r="AE2" s="3"/>
      <c r="AF2" s="3"/>
      <c r="AG2" s="3"/>
      <c r="AH2" s="3"/>
      <c r="AI2" s="3"/>
      <c r="AJ2" s="3"/>
      <c r="AK2" s="3"/>
      <c r="AL2" s="3"/>
      <c r="AM2" s="3"/>
      <c r="AN2" s="3"/>
      <c r="AO2" s="3"/>
      <c r="AP2" s="3"/>
      <c r="AQ2" s="3"/>
      <c r="AR2" s="3"/>
      <c r="AS2" s="3"/>
      <c r="AW2" s="176" t="s">
        <v>1</v>
      </c>
      <c r="AX2" s="176"/>
      <c r="AY2" s="176"/>
      <c r="AZ2" s="176"/>
      <c r="BA2" s="176"/>
      <c r="BB2" s="219" t="s">
        <v>222</v>
      </c>
      <c r="BC2" s="219"/>
      <c r="BD2" s="219"/>
      <c r="BE2" s="219"/>
      <c r="BF2" s="219"/>
      <c r="BG2" s="219"/>
      <c r="BH2" s="219"/>
      <c r="BI2" s="219"/>
      <c r="BJ2" s="219"/>
      <c r="BK2" s="219"/>
      <c r="BL2" s="219"/>
      <c r="BM2" s="219"/>
      <c r="BN2" s="219"/>
      <c r="BO2" s="219"/>
      <c r="BP2" s="219"/>
    </row>
    <row r="3" spans="1:69" ht="18.75" customHeight="1">
      <c r="B3" s="4" t="s">
        <v>100</v>
      </c>
    </row>
    <row r="4" spans="1:69" ht="18.75" customHeight="1">
      <c r="A4" s="220" t="s">
        <v>4</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220"/>
      <c r="AM4" s="220"/>
      <c r="AN4" s="220"/>
      <c r="AO4" s="220"/>
      <c r="AP4" s="220"/>
      <c r="AQ4" s="220"/>
      <c r="AR4" s="220"/>
      <c r="AS4" s="220"/>
      <c r="AT4" s="220"/>
      <c r="AU4" s="220"/>
      <c r="AV4" s="220"/>
      <c r="AW4" s="220"/>
      <c r="AX4" s="220"/>
      <c r="AY4" s="220"/>
      <c r="AZ4" s="220"/>
      <c r="BA4" s="220"/>
      <c r="BB4" s="220"/>
      <c r="BC4" s="220"/>
      <c r="BD4" s="220"/>
      <c r="BE4" s="220"/>
      <c r="BF4" s="220"/>
      <c r="BG4" s="220"/>
      <c r="BH4" s="220"/>
      <c r="BI4" s="220"/>
      <c r="BJ4" s="220"/>
      <c r="BK4" s="220"/>
      <c r="BL4" s="220"/>
      <c r="BM4" s="220"/>
      <c r="BN4" s="220"/>
      <c r="BO4" s="220"/>
      <c r="BP4" s="220"/>
    </row>
    <row r="5" spans="1:69" ht="18.75" customHeight="1">
      <c r="A5" s="220" t="s">
        <v>101</v>
      </c>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row>
    <row r="6" spans="1:69" s="4" customFormat="1" ht="18.75" customHeight="1">
      <c r="A6" s="221" t="s">
        <v>102</v>
      </c>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2"/>
      <c r="BM6" s="222"/>
      <c r="BN6" s="222"/>
      <c r="BO6" s="222"/>
      <c r="BP6" s="222"/>
    </row>
    <row r="7" spans="1:69" s="4" customFormat="1" ht="18.75" customHeight="1">
      <c r="A7" s="222"/>
      <c r="B7" s="222"/>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222"/>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222"/>
      <c r="BL7" s="222"/>
      <c r="BM7" s="222"/>
      <c r="BN7" s="222"/>
      <c r="BO7" s="222"/>
      <c r="BP7" s="222"/>
    </row>
    <row r="8" spans="1:69" s="4" customFormat="1" ht="18.75" customHeight="1">
      <c r="A8" s="74"/>
      <c r="B8" s="74"/>
      <c r="C8" s="74"/>
      <c r="D8" s="74"/>
      <c r="E8" s="74"/>
      <c r="F8" s="74"/>
      <c r="G8" s="74"/>
      <c r="H8" s="74"/>
      <c r="I8" s="74"/>
      <c r="J8" s="74"/>
      <c r="K8" s="74"/>
      <c r="L8" s="74"/>
      <c r="M8" s="74"/>
      <c r="N8" s="74"/>
      <c r="O8" s="74"/>
      <c r="P8" s="74"/>
      <c r="Q8" s="74"/>
      <c r="R8" s="74"/>
      <c r="S8" s="74"/>
      <c r="T8" s="75" t="s">
        <v>203</v>
      </c>
      <c r="U8" s="75"/>
      <c r="V8" s="75" t="str">
        <f>'②請求金額内訳書（町外ver.)'!R1</f>
        <v>令和</v>
      </c>
      <c r="W8" s="75"/>
      <c r="X8" s="75"/>
      <c r="Y8" s="75"/>
      <c r="Z8" s="75"/>
      <c r="AA8" s="223">
        <f>'②請求金額内訳書（町外ver.)'!S1</f>
        <v>8</v>
      </c>
      <c r="AB8" s="223"/>
      <c r="AC8" s="223"/>
      <c r="AD8" s="75"/>
      <c r="AE8" s="75" t="s">
        <v>204</v>
      </c>
      <c r="AF8" s="75"/>
      <c r="AG8" s="75"/>
      <c r="AH8" s="224">
        <f>'②請求金額内訳書（町外ver.)'!U1</f>
        <v>10</v>
      </c>
      <c r="AI8" s="224"/>
      <c r="AJ8" s="224"/>
      <c r="AK8" s="75"/>
      <c r="AL8" s="75" t="s">
        <v>205</v>
      </c>
      <c r="AM8" s="75"/>
      <c r="AN8" s="75"/>
      <c r="AO8" s="74"/>
      <c r="AP8" s="74"/>
      <c r="AQ8" s="74"/>
      <c r="AR8" s="74"/>
      <c r="AS8" s="74"/>
      <c r="AT8" s="74"/>
      <c r="AU8" s="74"/>
      <c r="AV8" s="74"/>
      <c r="AW8" s="74"/>
      <c r="AX8" s="74"/>
      <c r="AY8" s="74"/>
      <c r="AZ8" s="74"/>
      <c r="BA8" s="74"/>
      <c r="BB8" s="74"/>
      <c r="BC8" s="74"/>
      <c r="BD8" s="74"/>
      <c r="BE8" s="74"/>
      <c r="BF8" s="74"/>
      <c r="BG8" s="74"/>
      <c r="BH8" s="74"/>
      <c r="BI8" s="74"/>
      <c r="BJ8" s="74"/>
      <c r="BK8" s="74"/>
      <c r="BL8" s="74"/>
      <c r="BM8" s="74"/>
      <c r="BN8" s="74"/>
      <c r="BO8" s="74"/>
      <c r="BP8" s="74"/>
    </row>
    <row r="9" spans="1:69" ht="18.75" customHeight="1">
      <c r="B9" s="5"/>
      <c r="C9" s="225" t="s">
        <v>104</v>
      </c>
      <c r="D9" s="225"/>
      <c r="E9" s="225"/>
      <c r="F9" s="22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5"/>
    </row>
    <row r="10" spans="1:69" ht="18.75" customHeight="1">
      <c r="B10" s="5"/>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5"/>
    </row>
    <row r="11" spans="1:69" ht="18.75" customHeight="1">
      <c r="B11" s="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5"/>
    </row>
    <row r="12" spans="1:69" ht="18.75" customHeight="1">
      <c r="B12" s="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5"/>
    </row>
    <row r="13" spans="1:69" ht="18.75" customHeight="1">
      <c r="A13" s="6"/>
      <c r="B13" s="6"/>
      <c r="C13" s="4"/>
      <c r="D13" s="217" t="s">
        <v>9</v>
      </c>
      <c r="E13" s="217"/>
      <c r="F13" s="217"/>
      <c r="G13" s="4" t="s">
        <v>105</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c r="A14" s="6"/>
      <c r="B14" s="6"/>
      <c r="C14" s="4"/>
      <c r="D14" s="217" t="s">
        <v>12</v>
      </c>
      <c r="E14" s="217"/>
      <c r="F14" s="217"/>
      <c r="G14" s="4" t="s">
        <v>106</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8.75" customHeight="1">
      <c r="A15" s="6"/>
      <c r="B15" s="6"/>
      <c r="C15" s="4"/>
      <c r="D15" s="217" t="s">
        <v>14</v>
      </c>
      <c r="E15" s="217"/>
      <c r="F15" s="217"/>
      <c r="G15" s="4" t="s">
        <v>107</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ht="18.75" customHeight="1">
      <c r="A16" s="6"/>
      <c r="B16" s="6"/>
      <c r="C16" s="4"/>
      <c r="D16" s="217" t="s">
        <v>16</v>
      </c>
      <c r="E16" s="217"/>
      <c r="F16" s="217"/>
      <c r="G16" s="4" t="s">
        <v>108</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7"/>
    </row>
    <row r="17" spans="1:68" s="55" customFormat="1" ht="18.75" customHeight="1">
      <c r="A17"/>
      <c r="B17" s="52"/>
      <c r="C17" s="53"/>
      <c r="D17" s="53"/>
      <c r="E17" s="53"/>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4"/>
    </row>
    <row r="18" spans="1:68" s="56" customFormat="1" ht="18.75" customHeight="1">
      <c r="B18" s="132" t="s">
        <v>109</v>
      </c>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row>
    <row r="19" spans="1:68" s="4" customFormat="1" ht="18.75" customHeight="1">
      <c r="B19" s="135" t="s">
        <v>110</v>
      </c>
      <c r="C19" s="136"/>
      <c r="D19" s="136"/>
      <c r="E19" s="136"/>
      <c r="F19" s="136"/>
      <c r="G19" s="136"/>
      <c r="H19" s="136"/>
      <c r="I19" s="136"/>
      <c r="J19" s="136"/>
      <c r="K19" s="136"/>
      <c r="L19" s="136"/>
      <c r="M19" s="136"/>
      <c r="N19" s="137"/>
      <c r="O19" s="143"/>
      <c r="P19" s="143"/>
      <c r="Q19" s="143"/>
      <c r="R19" s="143"/>
      <c r="S19" s="143"/>
      <c r="T19" s="143"/>
      <c r="U19" s="143"/>
      <c r="V19" s="143"/>
      <c r="W19" s="143"/>
      <c r="X19" s="143"/>
      <c r="Y19" s="143"/>
      <c r="Z19" s="143"/>
      <c r="AA19" s="143"/>
      <c r="AB19" s="143"/>
      <c r="AC19" s="143"/>
      <c r="AD19" s="143"/>
      <c r="AE19" s="143"/>
      <c r="AF19" s="143"/>
      <c r="AG19" s="143"/>
      <c r="AH19" s="143"/>
      <c r="AI19" s="143"/>
      <c r="AJ19" s="181"/>
      <c r="AK19" s="188" t="s">
        <v>111</v>
      </c>
      <c r="AL19" s="189"/>
      <c r="AM19" s="189"/>
      <c r="AN19" s="189"/>
      <c r="AO19" s="189"/>
      <c r="AP19" s="189"/>
      <c r="AQ19" s="189"/>
      <c r="AR19" s="189"/>
      <c r="AS19" s="192"/>
      <c r="AT19" s="192"/>
      <c r="AU19" s="192"/>
      <c r="AV19" s="192"/>
      <c r="AW19" s="192"/>
      <c r="AX19" s="192"/>
      <c r="AY19" s="192"/>
      <c r="AZ19" s="192"/>
      <c r="BA19" s="192"/>
      <c r="BB19" s="192"/>
      <c r="BC19" s="192"/>
      <c r="BD19" s="192"/>
      <c r="BE19" s="192"/>
      <c r="BF19" s="192"/>
      <c r="BG19" s="192"/>
      <c r="BH19" s="192"/>
      <c r="BI19" s="192"/>
      <c r="BJ19" s="192"/>
      <c r="BK19" s="192"/>
      <c r="BL19" s="192"/>
      <c r="BM19" s="192"/>
      <c r="BN19" s="192"/>
      <c r="BO19" s="193"/>
    </row>
    <row r="20" spans="1:68" s="4" customFormat="1" ht="18.75" customHeight="1">
      <c r="B20" s="196" t="s">
        <v>112</v>
      </c>
      <c r="C20" s="197"/>
      <c r="D20" s="197"/>
      <c r="E20" s="197"/>
      <c r="F20" s="197"/>
      <c r="G20" s="197"/>
      <c r="H20" s="197"/>
      <c r="I20" s="197"/>
      <c r="J20" s="197"/>
      <c r="K20" s="197"/>
      <c r="L20" s="197"/>
      <c r="M20" s="197"/>
      <c r="N20" s="198"/>
      <c r="O20" s="124"/>
      <c r="P20" s="124"/>
      <c r="Q20" s="124"/>
      <c r="R20" s="124"/>
      <c r="S20" s="124"/>
      <c r="T20" s="124"/>
      <c r="U20" s="124"/>
      <c r="V20" s="124"/>
      <c r="W20" s="124"/>
      <c r="X20" s="124"/>
      <c r="Y20" s="124"/>
      <c r="Z20" s="124"/>
      <c r="AA20" s="124"/>
      <c r="AB20" s="124"/>
      <c r="AC20" s="124"/>
      <c r="AD20" s="124"/>
      <c r="AE20" s="124"/>
      <c r="AF20" s="124"/>
      <c r="AG20" s="124"/>
      <c r="AH20" s="205" t="s">
        <v>29</v>
      </c>
      <c r="AI20" s="205"/>
      <c r="AJ20" s="206"/>
      <c r="AK20" s="190"/>
      <c r="AL20" s="191"/>
      <c r="AM20" s="191"/>
      <c r="AN20" s="191"/>
      <c r="AO20" s="191"/>
      <c r="AP20" s="191"/>
      <c r="AQ20" s="191"/>
      <c r="AR20" s="191"/>
      <c r="AS20" s="194"/>
      <c r="AT20" s="194"/>
      <c r="AU20" s="194"/>
      <c r="AV20" s="194"/>
      <c r="AW20" s="194"/>
      <c r="AX20" s="194"/>
      <c r="AY20" s="194"/>
      <c r="AZ20" s="194"/>
      <c r="BA20" s="194"/>
      <c r="BB20" s="194"/>
      <c r="BC20" s="194"/>
      <c r="BD20" s="194"/>
      <c r="BE20" s="194"/>
      <c r="BF20" s="194"/>
      <c r="BG20" s="194"/>
      <c r="BH20" s="194"/>
      <c r="BI20" s="194"/>
      <c r="BJ20" s="194"/>
      <c r="BK20" s="194"/>
      <c r="BL20" s="194"/>
      <c r="BM20" s="194"/>
      <c r="BN20" s="194"/>
      <c r="BO20" s="195"/>
    </row>
    <row r="21" spans="1:68" s="4" customFormat="1" ht="18.75" customHeight="1">
      <c r="B21" s="199"/>
      <c r="C21" s="200"/>
      <c r="D21" s="200"/>
      <c r="E21" s="200"/>
      <c r="F21" s="200"/>
      <c r="G21" s="200"/>
      <c r="H21" s="200"/>
      <c r="I21" s="200"/>
      <c r="J21" s="200"/>
      <c r="K21" s="200"/>
      <c r="L21" s="200"/>
      <c r="M21" s="200"/>
      <c r="N21" s="201"/>
      <c r="O21" s="165"/>
      <c r="P21" s="165"/>
      <c r="Q21" s="165"/>
      <c r="R21" s="165"/>
      <c r="S21" s="165"/>
      <c r="T21" s="165"/>
      <c r="U21" s="165"/>
      <c r="V21" s="165"/>
      <c r="W21" s="165"/>
      <c r="X21" s="165"/>
      <c r="Y21" s="165"/>
      <c r="Z21" s="165"/>
      <c r="AA21" s="165"/>
      <c r="AB21" s="165"/>
      <c r="AC21" s="165"/>
      <c r="AD21" s="165"/>
      <c r="AE21" s="165"/>
      <c r="AF21" s="165"/>
      <c r="AG21" s="165"/>
      <c r="AH21" s="207"/>
      <c r="AI21" s="207"/>
      <c r="AJ21" s="208"/>
      <c r="AK21" s="211" t="s">
        <v>113</v>
      </c>
      <c r="AL21" s="212"/>
      <c r="AM21" s="212"/>
      <c r="AN21" s="212"/>
      <c r="AO21" s="212"/>
      <c r="AP21" s="212"/>
      <c r="AQ21" s="212"/>
      <c r="AR21" s="212"/>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5"/>
    </row>
    <row r="22" spans="1:68" s="4" customFormat="1" ht="18.75" customHeight="1">
      <c r="B22" s="202"/>
      <c r="C22" s="203"/>
      <c r="D22" s="203"/>
      <c r="E22" s="203"/>
      <c r="F22" s="203"/>
      <c r="G22" s="203"/>
      <c r="H22" s="203"/>
      <c r="I22" s="203"/>
      <c r="J22" s="203"/>
      <c r="K22" s="203"/>
      <c r="L22" s="203"/>
      <c r="M22" s="203"/>
      <c r="N22" s="204"/>
      <c r="O22" s="126"/>
      <c r="P22" s="126"/>
      <c r="Q22" s="126"/>
      <c r="R22" s="126"/>
      <c r="S22" s="126"/>
      <c r="T22" s="126"/>
      <c r="U22" s="126"/>
      <c r="V22" s="126"/>
      <c r="W22" s="126"/>
      <c r="X22" s="126"/>
      <c r="Y22" s="126"/>
      <c r="Z22" s="126"/>
      <c r="AA22" s="126"/>
      <c r="AB22" s="126"/>
      <c r="AC22" s="126"/>
      <c r="AD22" s="126"/>
      <c r="AE22" s="126"/>
      <c r="AF22" s="126"/>
      <c r="AG22" s="126"/>
      <c r="AH22" s="209"/>
      <c r="AI22" s="209"/>
      <c r="AJ22" s="210"/>
      <c r="AK22" s="213"/>
      <c r="AL22" s="214"/>
      <c r="AM22" s="214"/>
      <c r="AN22" s="214"/>
      <c r="AO22" s="214"/>
      <c r="AP22" s="214"/>
      <c r="AQ22" s="214"/>
      <c r="AR22" s="214"/>
      <c r="AS22" s="215"/>
      <c r="AT22" s="215"/>
      <c r="AU22" s="215"/>
      <c r="AV22" s="215"/>
      <c r="AW22" s="215"/>
      <c r="AX22" s="215"/>
      <c r="AY22" s="215"/>
      <c r="AZ22" s="215"/>
      <c r="BA22" s="215"/>
      <c r="BB22" s="215"/>
      <c r="BC22" s="215"/>
      <c r="BD22" s="215"/>
      <c r="BE22" s="215"/>
      <c r="BF22" s="215"/>
      <c r="BG22" s="215"/>
      <c r="BH22" s="215"/>
      <c r="BI22" s="215"/>
      <c r="BJ22" s="215"/>
      <c r="BK22" s="215"/>
      <c r="BL22" s="215"/>
      <c r="BM22" s="215"/>
      <c r="BN22" s="215"/>
      <c r="BO22" s="216"/>
    </row>
    <row r="23" spans="1:68" s="56" customFormat="1" ht="18.75" customHeight="1">
      <c r="B23" s="187" t="s">
        <v>114</v>
      </c>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187"/>
      <c r="BG23" s="187"/>
      <c r="BH23" s="187"/>
      <c r="BI23" s="187"/>
      <c r="BJ23" s="187"/>
      <c r="BK23" s="187"/>
      <c r="BL23" s="187"/>
      <c r="BM23" s="187"/>
      <c r="BN23" s="187"/>
      <c r="BO23" s="187"/>
    </row>
    <row r="24" spans="1:68" ht="18.75" customHeight="1">
      <c r="B24" s="178" t="s">
        <v>22</v>
      </c>
      <c r="C24" s="179"/>
      <c r="D24" s="179"/>
      <c r="E24" s="179"/>
      <c r="F24" s="179"/>
      <c r="G24" s="179"/>
      <c r="H24" s="179"/>
      <c r="I24" s="179"/>
      <c r="J24" s="179"/>
      <c r="K24" s="179"/>
      <c r="L24" s="179"/>
      <c r="M24" s="179"/>
      <c r="N24" s="180"/>
      <c r="O24" s="143"/>
      <c r="P24" s="143"/>
      <c r="Q24" s="143"/>
      <c r="R24" s="143"/>
      <c r="S24" s="143"/>
      <c r="T24" s="143"/>
      <c r="U24" s="143"/>
      <c r="V24" s="143"/>
      <c r="W24" s="143"/>
      <c r="X24" s="143"/>
      <c r="Y24" s="143"/>
      <c r="Z24" s="143"/>
      <c r="AA24" s="143"/>
      <c r="AB24" s="143"/>
      <c r="AC24" s="143"/>
      <c r="AD24" s="143"/>
      <c r="AE24" s="143"/>
      <c r="AF24" s="143"/>
      <c r="AG24" s="143"/>
      <c r="AH24" s="143"/>
      <c r="AI24" s="143"/>
      <c r="AJ24" s="181"/>
      <c r="AK24" s="182" t="s">
        <v>43</v>
      </c>
      <c r="AL24" s="183"/>
      <c r="AM24" s="183"/>
      <c r="AN24" s="183"/>
      <c r="AO24" s="183"/>
      <c r="AP24" s="183"/>
      <c r="AQ24" s="183"/>
      <c r="AR24" s="183"/>
      <c r="AS24" s="184" t="s">
        <v>77</v>
      </c>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6"/>
    </row>
    <row r="25" spans="1:68" ht="18.75" customHeight="1">
      <c r="B25" s="158" t="s">
        <v>115</v>
      </c>
      <c r="C25" s="159"/>
      <c r="D25" s="159"/>
      <c r="E25" s="159"/>
      <c r="F25" s="159"/>
      <c r="G25" s="159"/>
      <c r="H25" s="159"/>
      <c r="I25" s="159"/>
      <c r="J25" s="159"/>
      <c r="K25" s="159"/>
      <c r="L25" s="159"/>
      <c r="M25" s="159"/>
      <c r="N25" s="160"/>
      <c r="O25" s="124"/>
      <c r="P25" s="124"/>
      <c r="Q25" s="124"/>
      <c r="R25" s="124"/>
      <c r="S25" s="124"/>
      <c r="T25" s="124"/>
      <c r="U25" s="124"/>
      <c r="V25" s="124"/>
      <c r="W25" s="124"/>
      <c r="X25" s="124"/>
      <c r="Y25" s="124"/>
      <c r="Z25" s="124"/>
      <c r="AA25" s="124"/>
      <c r="AB25" s="124"/>
      <c r="AC25" s="124"/>
      <c r="AD25" s="124"/>
      <c r="AE25" s="124"/>
      <c r="AF25" s="124"/>
      <c r="AG25" s="124"/>
      <c r="AH25" s="124"/>
      <c r="AI25" s="124"/>
      <c r="AJ25" s="164"/>
      <c r="AK25" s="168" t="s">
        <v>116</v>
      </c>
      <c r="AL25" s="169"/>
      <c r="AM25" s="169"/>
      <c r="AN25" s="169"/>
      <c r="AO25" s="169"/>
      <c r="AP25" s="169"/>
      <c r="AQ25" s="169"/>
      <c r="AR25" s="169"/>
      <c r="AS25" s="172"/>
      <c r="AT25" s="165"/>
      <c r="AU25" s="165"/>
      <c r="AV25" s="165"/>
      <c r="AW25" s="165"/>
      <c r="AX25" s="165"/>
      <c r="AY25" s="165"/>
      <c r="AZ25" s="165"/>
      <c r="BA25" s="165"/>
      <c r="BB25" s="165"/>
      <c r="BC25" s="165"/>
      <c r="BD25" s="165"/>
      <c r="BE25" s="165"/>
      <c r="BF25" s="165"/>
      <c r="BG25" s="165"/>
      <c r="BH25" s="165"/>
      <c r="BI25" s="165"/>
      <c r="BJ25" s="165"/>
      <c r="BK25" s="165"/>
      <c r="BL25" s="165"/>
      <c r="BM25" s="165"/>
      <c r="BN25" s="165"/>
      <c r="BO25" s="166"/>
    </row>
    <row r="26" spans="1:68" ht="18.75" customHeight="1">
      <c r="B26" s="158"/>
      <c r="C26" s="159"/>
      <c r="D26" s="159"/>
      <c r="E26" s="159"/>
      <c r="F26" s="159"/>
      <c r="G26" s="159"/>
      <c r="H26" s="159"/>
      <c r="I26" s="159"/>
      <c r="J26" s="159"/>
      <c r="K26" s="159"/>
      <c r="L26" s="159"/>
      <c r="M26" s="159"/>
      <c r="N26" s="160"/>
      <c r="O26" s="165"/>
      <c r="P26" s="165"/>
      <c r="Q26" s="165"/>
      <c r="R26" s="165"/>
      <c r="S26" s="165"/>
      <c r="T26" s="165"/>
      <c r="U26" s="165"/>
      <c r="V26" s="165"/>
      <c r="W26" s="165"/>
      <c r="X26" s="165"/>
      <c r="Y26" s="165"/>
      <c r="Z26" s="165"/>
      <c r="AA26" s="165"/>
      <c r="AB26" s="165"/>
      <c r="AC26" s="165"/>
      <c r="AD26" s="165"/>
      <c r="AE26" s="165"/>
      <c r="AF26" s="165"/>
      <c r="AG26" s="165"/>
      <c r="AH26" s="165"/>
      <c r="AI26" s="165"/>
      <c r="AJ26" s="166"/>
      <c r="AK26" s="168"/>
      <c r="AL26" s="169"/>
      <c r="AM26" s="169"/>
      <c r="AN26" s="169"/>
      <c r="AO26" s="169"/>
      <c r="AP26" s="169"/>
      <c r="AQ26" s="169"/>
      <c r="AR26" s="169"/>
      <c r="AS26" s="172"/>
      <c r="AT26" s="165"/>
      <c r="AU26" s="165"/>
      <c r="AV26" s="165"/>
      <c r="AW26" s="165"/>
      <c r="AX26" s="165"/>
      <c r="AY26" s="165"/>
      <c r="AZ26" s="165"/>
      <c r="BA26" s="165"/>
      <c r="BB26" s="165"/>
      <c r="BC26" s="165"/>
      <c r="BD26" s="165"/>
      <c r="BE26" s="165"/>
      <c r="BF26" s="165"/>
      <c r="BG26" s="165"/>
      <c r="BH26" s="165"/>
      <c r="BI26" s="165"/>
      <c r="BJ26" s="165"/>
      <c r="BK26" s="165"/>
      <c r="BL26" s="165"/>
      <c r="BM26" s="165"/>
      <c r="BN26" s="165"/>
      <c r="BO26" s="166"/>
    </row>
    <row r="27" spans="1:68" ht="18.75" customHeight="1">
      <c r="B27" s="161"/>
      <c r="C27" s="162"/>
      <c r="D27" s="162"/>
      <c r="E27" s="162"/>
      <c r="F27" s="162"/>
      <c r="G27" s="162"/>
      <c r="H27" s="162"/>
      <c r="I27" s="162"/>
      <c r="J27" s="162"/>
      <c r="K27" s="162"/>
      <c r="L27" s="162"/>
      <c r="M27" s="162"/>
      <c r="N27" s="163"/>
      <c r="O27" s="126"/>
      <c r="P27" s="126"/>
      <c r="Q27" s="126"/>
      <c r="R27" s="126"/>
      <c r="S27" s="126"/>
      <c r="T27" s="126"/>
      <c r="U27" s="126"/>
      <c r="V27" s="126"/>
      <c r="W27" s="126"/>
      <c r="X27" s="126"/>
      <c r="Y27" s="126"/>
      <c r="Z27" s="126"/>
      <c r="AA27" s="126"/>
      <c r="AB27" s="126"/>
      <c r="AC27" s="126"/>
      <c r="AD27" s="126"/>
      <c r="AE27" s="126"/>
      <c r="AF27" s="126"/>
      <c r="AG27" s="126"/>
      <c r="AH27" s="126"/>
      <c r="AI27" s="126"/>
      <c r="AJ27" s="167"/>
      <c r="AK27" s="170"/>
      <c r="AL27" s="171"/>
      <c r="AM27" s="171"/>
      <c r="AN27" s="171"/>
      <c r="AO27" s="171"/>
      <c r="AP27" s="171"/>
      <c r="AQ27" s="171"/>
      <c r="AR27" s="171"/>
      <c r="AS27" s="173" t="s">
        <v>47</v>
      </c>
      <c r="AT27" s="113"/>
      <c r="AU27" s="113"/>
      <c r="AV27" s="145"/>
      <c r="AW27" s="145"/>
      <c r="AX27" s="145"/>
      <c r="AY27" s="145"/>
      <c r="AZ27" s="145"/>
      <c r="BA27" s="145"/>
      <c r="BB27" s="145"/>
      <c r="BC27" s="145"/>
      <c r="BD27" s="145"/>
      <c r="BE27" s="145"/>
      <c r="BF27" s="145"/>
      <c r="BG27" s="145"/>
      <c r="BH27" s="145"/>
      <c r="BI27" s="145"/>
      <c r="BJ27" s="145"/>
      <c r="BK27" s="145"/>
      <c r="BL27" s="145"/>
      <c r="BM27" s="145"/>
      <c r="BN27" s="145"/>
      <c r="BO27" s="146"/>
    </row>
    <row r="28" spans="1:68" ht="18.75" customHeight="1">
      <c r="B28" s="178" t="s">
        <v>22</v>
      </c>
      <c r="C28" s="179"/>
      <c r="D28" s="179"/>
      <c r="E28" s="179"/>
      <c r="F28" s="179"/>
      <c r="G28" s="179"/>
      <c r="H28" s="179"/>
      <c r="I28" s="179"/>
      <c r="J28" s="179"/>
      <c r="K28" s="179"/>
      <c r="L28" s="179"/>
      <c r="M28" s="179"/>
      <c r="N28" s="180"/>
      <c r="O28" s="143"/>
      <c r="P28" s="143"/>
      <c r="Q28" s="143"/>
      <c r="R28" s="143"/>
      <c r="S28" s="143"/>
      <c r="T28" s="143"/>
      <c r="U28" s="143"/>
      <c r="V28" s="143"/>
      <c r="W28" s="143"/>
      <c r="X28" s="143"/>
      <c r="Y28" s="143"/>
      <c r="Z28" s="143"/>
      <c r="AA28" s="143"/>
      <c r="AB28" s="143"/>
      <c r="AC28" s="143"/>
      <c r="AD28" s="143"/>
      <c r="AE28" s="143"/>
      <c r="AF28" s="143"/>
      <c r="AG28" s="143"/>
      <c r="AH28" s="143"/>
      <c r="AI28" s="143"/>
      <c r="AJ28" s="181"/>
      <c r="AK28" s="182" t="s">
        <v>43</v>
      </c>
      <c r="AL28" s="183"/>
      <c r="AM28" s="183"/>
      <c r="AN28" s="183"/>
      <c r="AO28" s="183"/>
      <c r="AP28" s="183"/>
      <c r="AQ28" s="183"/>
      <c r="AR28" s="183"/>
      <c r="AS28" s="184" t="s">
        <v>77</v>
      </c>
      <c r="AT28" s="185"/>
      <c r="AU28" s="185"/>
      <c r="AV28" s="185"/>
      <c r="AW28" s="185"/>
      <c r="AX28" s="185"/>
      <c r="AY28" s="185"/>
      <c r="AZ28" s="185"/>
      <c r="BA28" s="185"/>
      <c r="BB28" s="185"/>
      <c r="BC28" s="185"/>
      <c r="BD28" s="185"/>
      <c r="BE28" s="185"/>
      <c r="BF28" s="185"/>
      <c r="BG28" s="185"/>
      <c r="BH28" s="185"/>
      <c r="BI28" s="185"/>
      <c r="BJ28" s="185"/>
      <c r="BK28" s="185"/>
      <c r="BL28" s="185"/>
      <c r="BM28" s="185"/>
      <c r="BN28" s="185"/>
      <c r="BO28" s="186"/>
    </row>
    <row r="29" spans="1:68" ht="18.75" customHeight="1">
      <c r="B29" s="158" t="s">
        <v>117</v>
      </c>
      <c r="C29" s="159"/>
      <c r="D29" s="159"/>
      <c r="E29" s="159"/>
      <c r="F29" s="159"/>
      <c r="G29" s="159"/>
      <c r="H29" s="159"/>
      <c r="I29" s="159"/>
      <c r="J29" s="159"/>
      <c r="K29" s="159"/>
      <c r="L29" s="159"/>
      <c r="M29" s="159"/>
      <c r="N29" s="160"/>
      <c r="O29" s="124"/>
      <c r="P29" s="124"/>
      <c r="Q29" s="124"/>
      <c r="R29" s="124"/>
      <c r="S29" s="124"/>
      <c r="T29" s="124"/>
      <c r="U29" s="124"/>
      <c r="V29" s="124"/>
      <c r="W29" s="124"/>
      <c r="X29" s="124"/>
      <c r="Y29" s="124"/>
      <c r="Z29" s="124"/>
      <c r="AA29" s="124"/>
      <c r="AB29" s="124"/>
      <c r="AC29" s="124"/>
      <c r="AD29" s="124"/>
      <c r="AE29" s="124"/>
      <c r="AF29" s="124"/>
      <c r="AG29" s="124"/>
      <c r="AH29" s="124"/>
      <c r="AI29" s="124"/>
      <c r="AJ29" s="164"/>
      <c r="AK29" s="168" t="s">
        <v>116</v>
      </c>
      <c r="AL29" s="169"/>
      <c r="AM29" s="169"/>
      <c r="AN29" s="169"/>
      <c r="AO29" s="169"/>
      <c r="AP29" s="169"/>
      <c r="AQ29" s="169"/>
      <c r="AR29" s="169"/>
      <c r="AS29" s="172"/>
      <c r="AT29" s="165"/>
      <c r="AU29" s="165"/>
      <c r="AV29" s="165"/>
      <c r="AW29" s="165"/>
      <c r="AX29" s="165"/>
      <c r="AY29" s="165"/>
      <c r="AZ29" s="165"/>
      <c r="BA29" s="165"/>
      <c r="BB29" s="165"/>
      <c r="BC29" s="165"/>
      <c r="BD29" s="165"/>
      <c r="BE29" s="165"/>
      <c r="BF29" s="165"/>
      <c r="BG29" s="165"/>
      <c r="BH29" s="165"/>
      <c r="BI29" s="165"/>
      <c r="BJ29" s="165"/>
      <c r="BK29" s="165"/>
      <c r="BL29" s="165"/>
      <c r="BM29" s="165"/>
      <c r="BN29" s="165"/>
      <c r="BO29" s="166"/>
    </row>
    <row r="30" spans="1:68" ht="18.75" customHeight="1">
      <c r="B30" s="158"/>
      <c r="C30" s="159"/>
      <c r="D30" s="159"/>
      <c r="E30" s="159"/>
      <c r="F30" s="159"/>
      <c r="G30" s="159"/>
      <c r="H30" s="159"/>
      <c r="I30" s="159"/>
      <c r="J30" s="159"/>
      <c r="K30" s="159"/>
      <c r="L30" s="159"/>
      <c r="M30" s="159"/>
      <c r="N30" s="160"/>
      <c r="O30" s="165"/>
      <c r="P30" s="165"/>
      <c r="Q30" s="165"/>
      <c r="R30" s="165"/>
      <c r="S30" s="165"/>
      <c r="T30" s="165"/>
      <c r="U30" s="165"/>
      <c r="V30" s="165"/>
      <c r="W30" s="165"/>
      <c r="X30" s="165"/>
      <c r="Y30" s="165"/>
      <c r="Z30" s="165"/>
      <c r="AA30" s="165"/>
      <c r="AB30" s="165"/>
      <c r="AC30" s="165"/>
      <c r="AD30" s="165"/>
      <c r="AE30" s="165"/>
      <c r="AF30" s="165"/>
      <c r="AG30" s="165"/>
      <c r="AH30" s="165"/>
      <c r="AI30" s="165"/>
      <c r="AJ30" s="166"/>
      <c r="AK30" s="168"/>
      <c r="AL30" s="169"/>
      <c r="AM30" s="169"/>
      <c r="AN30" s="169"/>
      <c r="AO30" s="169"/>
      <c r="AP30" s="169"/>
      <c r="AQ30" s="169"/>
      <c r="AR30" s="169"/>
      <c r="AS30" s="172"/>
      <c r="AT30" s="165"/>
      <c r="AU30" s="165"/>
      <c r="AV30" s="165"/>
      <c r="AW30" s="165"/>
      <c r="AX30" s="165"/>
      <c r="AY30" s="165"/>
      <c r="AZ30" s="165"/>
      <c r="BA30" s="165"/>
      <c r="BB30" s="165"/>
      <c r="BC30" s="165"/>
      <c r="BD30" s="165"/>
      <c r="BE30" s="165"/>
      <c r="BF30" s="165"/>
      <c r="BG30" s="165"/>
      <c r="BH30" s="165"/>
      <c r="BI30" s="165"/>
      <c r="BJ30" s="165"/>
      <c r="BK30" s="165"/>
      <c r="BL30" s="165"/>
      <c r="BM30" s="165"/>
      <c r="BN30" s="165"/>
      <c r="BO30" s="166"/>
    </row>
    <row r="31" spans="1:68" ht="18.75" customHeight="1">
      <c r="B31" s="161"/>
      <c r="C31" s="162"/>
      <c r="D31" s="162"/>
      <c r="E31" s="162"/>
      <c r="F31" s="162"/>
      <c r="G31" s="162"/>
      <c r="H31" s="162"/>
      <c r="I31" s="162"/>
      <c r="J31" s="162"/>
      <c r="K31" s="162"/>
      <c r="L31" s="162"/>
      <c r="M31" s="162"/>
      <c r="N31" s="163"/>
      <c r="O31" s="126"/>
      <c r="P31" s="126"/>
      <c r="Q31" s="126"/>
      <c r="R31" s="126"/>
      <c r="S31" s="126"/>
      <c r="T31" s="126"/>
      <c r="U31" s="126"/>
      <c r="V31" s="126"/>
      <c r="W31" s="126"/>
      <c r="X31" s="126"/>
      <c r="Y31" s="126"/>
      <c r="Z31" s="126"/>
      <c r="AA31" s="126"/>
      <c r="AB31" s="126"/>
      <c r="AC31" s="126"/>
      <c r="AD31" s="126"/>
      <c r="AE31" s="126"/>
      <c r="AF31" s="126"/>
      <c r="AG31" s="126"/>
      <c r="AH31" s="126"/>
      <c r="AI31" s="126"/>
      <c r="AJ31" s="167"/>
      <c r="AK31" s="170"/>
      <c r="AL31" s="171"/>
      <c r="AM31" s="171"/>
      <c r="AN31" s="171"/>
      <c r="AO31" s="171"/>
      <c r="AP31" s="171"/>
      <c r="AQ31" s="171"/>
      <c r="AR31" s="171"/>
      <c r="AS31" s="173" t="s">
        <v>47</v>
      </c>
      <c r="AT31" s="113"/>
      <c r="AU31" s="113"/>
      <c r="AV31" s="145"/>
      <c r="AW31" s="145"/>
      <c r="AX31" s="145"/>
      <c r="AY31" s="145"/>
      <c r="AZ31" s="145"/>
      <c r="BA31" s="145"/>
      <c r="BB31" s="145"/>
      <c r="BC31" s="145"/>
      <c r="BD31" s="145"/>
      <c r="BE31" s="145"/>
      <c r="BF31" s="145"/>
      <c r="BG31" s="145"/>
      <c r="BH31" s="145"/>
      <c r="BI31" s="145"/>
      <c r="BJ31" s="145"/>
      <c r="BK31" s="145"/>
      <c r="BL31" s="145"/>
      <c r="BM31" s="145"/>
      <c r="BN31" s="145"/>
      <c r="BO31" s="146"/>
    </row>
    <row r="32" spans="1:68" s="4" customFormat="1" ht="18.75" customHeight="1">
      <c r="B32" s="132" t="s">
        <v>118</v>
      </c>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row>
    <row r="33" spans="1:91" s="4" customFormat="1" ht="18.75" customHeight="1">
      <c r="B33" s="147" t="s">
        <v>119</v>
      </c>
      <c r="C33" s="148"/>
      <c r="D33" s="148"/>
      <c r="E33" s="148"/>
      <c r="F33" s="148"/>
      <c r="G33" s="148"/>
      <c r="H33" s="148"/>
      <c r="I33" s="149"/>
      <c r="J33" s="153" t="str">
        <f>'②請求金額内訳書（町外ver.)'!R1</f>
        <v>令和</v>
      </c>
      <c r="K33" s="153"/>
      <c r="L33" s="153"/>
      <c r="M33" s="153"/>
      <c r="N33" s="153">
        <f>'②請求金額内訳書（町外ver.)'!S1</f>
        <v>8</v>
      </c>
      <c r="O33" s="153"/>
      <c r="P33" s="153"/>
      <c r="Q33" s="153" t="s">
        <v>25</v>
      </c>
      <c r="R33" s="153"/>
      <c r="S33" s="153">
        <f>'②請求金額内訳書（町外ver.)'!U1</f>
        <v>10</v>
      </c>
      <c r="T33" s="153"/>
      <c r="U33" s="153"/>
      <c r="V33" s="153" t="s">
        <v>120</v>
      </c>
      <c r="W33" s="153"/>
      <c r="X33" s="153"/>
      <c r="Y33" s="153"/>
      <c r="Z33" s="155" t="s">
        <v>121</v>
      </c>
      <c r="AA33" s="148"/>
      <c r="AB33" s="148"/>
      <c r="AC33" s="148"/>
      <c r="AD33" s="148"/>
      <c r="AE33" s="148"/>
      <c r="AF33" s="148"/>
      <c r="AG33" s="148"/>
      <c r="AH33" s="148"/>
      <c r="AI33" s="148"/>
      <c r="AJ33" s="149"/>
      <c r="AK33" s="156">
        <f>'②請求金額内訳書（町外ver.)'!L40</f>
        <v>0</v>
      </c>
      <c r="AL33" s="156"/>
      <c r="AM33" s="156"/>
      <c r="AN33" s="156"/>
      <c r="AO33" s="156"/>
      <c r="AP33" s="156"/>
      <c r="AQ33" s="156"/>
      <c r="AR33" s="156"/>
      <c r="AS33" s="156"/>
      <c r="AT33" s="156"/>
      <c r="AU33" s="156"/>
      <c r="AV33" s="156"/>
      <c r="AW33" s="156"/>
      <c r="AX33" s="156"/>
      <c r="AY33" s="174" t="s">
        <v>91</v>
      </c>
      <c r="AZ33" s="174"/>
      <c r="BA33" s="175"/>
    </row>
    <row r="34" spans="1:91" s="4" customFormat="1" ht="18.75" customHeight="1">
      <c r="B34" s="150"/>
      <c r="C34" s="151"/>
      <c r="D34" s="151"/>
      <c r="E34" s="151"/>
      <c r="F34" s="151"/>
      <c r="G34" s="151"/>
      <c r="H34" s="151"/>
      <c r="I34" s="152"/>
      <c r="J34" s="154"/>
      <c r="K34" s="154"/>
      <c r="L34" s="154"/>
      <c r="M34" s="154"/>
      <c r="N34" s="154"/>
      <c r="O34" s="154"/>
      <c r="P34" s="154"/>
      <c r="Q34" s="154"/>
      <c r="R34" s="154"/>
      <c r="S34" s="154"/>
      <c r="T34" s="154"/>
      <c r="U34" s="154"/>
      <c r="V34" s="154"/>
      <c r="W34" s="154"/>
      <c r="X34" s="154"/>
      <c r="Y34" s="154"/>
      <c r="Z34" s="150"/>
      <c r="AA34" s="151"/>
      <c r="AB34" s="151"/>
      <c r="AC34" s="151"/>
      <c r="AD34" s="151"/>
      <c r="AE34" s="151"/>
      <c r="AF34" s="151"/>
      <c r="AG34" s="151"/>
      <c r="AH34" s="151"/>
      <c r="AI34" s="151"/>
      <c r="AJ34" s="152"/>
      <c r="AK34" s="157"/>
      <c r="AL34" s="157"/>
      <c r="AM34" s="157"/>
      <c r="AN34" s="157"/>
      <c r="AO34" s="157"/>
      <c r="AP34" s="157"/>
      <c r="AQ34" s="157"/>
      <c r="AR34" s="157"/>
      <c r="AS34" s="157"/>
      <c r="AT34" s="157"/>
      <c r="AU34" s="157"/>
      <c r="AV34" s="157"/>
      <c r="AW34" s="157"/>
      <c r="AX34" s="157"/>
      <c r="AY34" s="176"/>
      <c r="AZ34" s="176"/>
      <c r="BA34" s="177"/>
      <c r="BB34" s="57"/>
      <c r="BC34" s="58"/>
      <c r="BD34" s="58"/>
      <c r="BE34" s="58"/>
      <c r="BF34" s="58"/>
      <c r="BG34" s="58"/>
      <c r="BH34" s="58"/>
      <c r="BI34" s="58"/>
      <c r="BJ34" s="58"/>
      <c r="BK34" s="58"/>
      <c r="BL34" s="58"/>
      <c r="BM34" s="58"/>
      <c r="BN34" s="58"/>
      <c r="BO34" s="58"/>
    </row>
    <row r="35" spans="1:91" s="56" customFormat="1" ht="18.75" customHeight="1">
      <c r="B35" s="131" t="s">
        <v>122</v>
      </c>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2"/>
      <c r="BC35" s="132"/>
      <c r="BD35" s="132"/>
      <c r="BE35" s="132"/>
      <c r="BF35" s="132"/>
      <c r="BG35" s="132"/>
      <c r="BH35" s="132"/>
      <c r="BI35" s="132"/>
      <c r="BJ35" s="132"/>
      <c r="BK35" s="132"/>
      <c r="BL35" s="132"/>
      <c r="BM35" s="132"/>
      <c r="BN35" s="132"/>
      <c r="BO35" s="132"/>
    </row>
    <row r="36" spans="1:91" s="12" customFormat="1" ht="18.75" customHeight="1">
      <c r="D36" s="133" t="s">
        <v>123</v>
      </c>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c r="BB36" s="133"/>
      <c r="BC36" s="133"/>
      <c r="BD36" s="133"/>
      <c r="BE36" s="133"/>
      <c r="BF36" s="133"/>
      <c r="BG36" s="133"/>
      <c r="BH36" s="133"/>
      <c r="BI36" s="133"/>
      <c r="BJ36" s="133"/>
      <c r="BK36" s="133"/>
      <c r="BL36" s="133"/>
      <c r="BM36" s="133"/>
      <c r="BN36" s="133"/>
      <c r="BO36" s="133"/>
    </row>
    <row r="37" spans="1:91" ht="18.75" customHeight="1">
      <c r="B37" s="134" t="s">
        <v>124</v>
      </c>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row>
    <row r="38" spans="1:91" s="22" customFormat="1" ht="18.75" customHeight="1">
      <c r="A38" s="20"/>
      <c r="B38" s="135" t="s">
        <v>53</v>
      </c>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7"/>
      <c r="AK38" s="138" t="s">
        <v>54</v>
      </c>
      <c r="AL38" s="139"/>
      <c r="AM38" s="139"/>
      <c r="AN38" s="139"/>
      <c r="AO38" s="139"/>
      <c r="AP38" s="139"/>
      <c r="AQ38" s="139"/>
      <c r="AR38" s="139"/>
      <c r="AS38" s="139"/>
      <c r="AT38" s="140"/>
      <c r="AU38" s="141" t="s">
        <v>125</v>
      </c>
      <c r="AV38" s="142"/>
      <c r="AW38" s="143" t="s">
        <v>126</v>
      </c>
      <c r="AX38" s="143"/>
      <c r="AY38" s="143"/>
      <c r="AZ38" s="143"/>
      <c r="BA38" s="143"/>
      <c r="BB38" s="143"/>
      <c r="BC38" s="142" t="s">
        <v>127</v>
      </c>
      <c r="BD38" s="142"/>
      <c r="BE38" s="143" t="s">
        <v>128</v>
      </c>
      <c r="BF38" s="143"/>
      <c r="BG38" s="143"/>
      <c r="BH38" s="143"/>
      <c r="BI38" s="143"/>
      <c r="BJ38" s="142"/>
      <c r="BK38" s="142"/>
      <c r="BL38" s="142"/>
      <c r="BM38" s="142"/>
      <c r="BN38" s="142"/>
      <c r="BO38" s="144"/>
    </row>
    <row r="39" spans="1:91" s="24" customFormat="1" ht="18.75" customHeight="1">
      <c r="A39" s="23"/>
      <c r="B39" s="123"/>
      <c r="C39" s="124"/>
      <c r="D39" s="124"/>
      <c r="E39" s="124"/>
      <c r="F39" s="124"/>
      <c r="G39" s="124"/>
      <c r="H39" s="124"/>
      <c r="I39" s="124"/>
      <c r="J39" s="124"/>
      <c r="K39" s="124"/>
      <c r="L39" s="124"/>
      <c r="M39" s="124"/>
      <c r="N39" s="127" t="s">
        <v>58</v>
      </c>
      <c r="O39" s="127"/>
      <c r="P39" s="127"/>
      <c r="Q39" s="127"/>
      <c r="R39" s="127"/>
      <c r="S39" s="127"/>
      <c r="T39" s="127"/>
      <c r="U39" s="127"/>
      <c r="V39" s="127"/>
      <c r="W39" s="127"/>
      <c r="X39" s="127"/>
      <c r="Y39" s="128"/>
      <c r="Z39" s="128"/>
      <c r="AA39" s="128"/>
      <c r="AB39" s="128"/>
      <c r="AC39" s="128"/>
      <c r="AD39" s="128"/>
      <c r="AE39" s="128"/>
      <c r="AF39" s="128"/>
      <c r="AG39" s="130" t="s">
        <v>59</v>
      </c>
      <c r="AH39" s="130"/>
      <c r="AI39" s="130"/>
      <c r="AJ39" s="130"/>
      <c r="AK39" s="119" t="s">
        <v>60</v>
      </c>
      <c r="AL39" s="120"/>
      <c r="AM39" s="120"/>
      <c r="AN39" s="120"/>
      <c r="AO39" s="120"/>
      <c r="AP39" s="120"/>
      <c r="AQ39" s="120"/>
      <c r="AR39" s="120"/>
      <c r="AS39" s="120"/>
      <c r="AT39" s="121"/>
      <c r="AU39" s="110"/>
      <c r="AV39" s="110"/>
      <c r="AW39" s="111"/>
      <c r="AX39" s="109"/>
      <c r="AY39" s="110"/>
      <c r="AZ39" s="111"/>
      <c r="BA39" s="109"/>
      <c r="BB39" s="110"/>
      <c r="BC39" s="111"/>
      <c r="BD39" s="109"/>
      <c r="BE39" s="110"/>
      <c r="BF39" s="111"/>
      <c r="BG39" s="109"/>
      <c r="BH39" s="110"/>
      <c r="BI39" s="111"/>
      <c r="BJ39" s="109"/>
      <c r="BK39" s="110"/>
      <c r="BL39" s="111"/>
      <c r="BM39" s="109"/>
      <c r="BN39" s="110"/>
      <c r="BO39" s="112"/>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row>
    <row r="40" spans="1:91" s="24" customFormat="1" ht="47.25" customHeight="1">
      <c r="A40" s="23"/>
      <c r="B40" s="125"/>
      <c r="C40" s="126"/>
      <c r="D40" s="126"/>
      <c r="E40" s="126"/>
      <c r="F40" s="126"/>
      <c r="G40" s="126"/>
      <c r="H40" s="126"/>
      <c r="I40" s="126"/>
      <c r="J40" s="126"/>
      <c r="K40" s="126"/>
      <c r="L40" s="126"/>
      <c r="M40" s="126"/>
      <c r="N40" s="113" t="s">
        <v>61</v>
      </c>
      <c r="O40" s="113"/>
      <c r="P40" s="113"/>
      <c r="Q40" s="113"/>
      <c r="R40" s="113"/>
      <c r="S40" s="113"/>
      <c r="T40" s="113"/>
      <c r="U40" s="113"/>
      <c r="V40" s="113"/>
      <c r="W40" s="113"/>
      <c r="X40" s="113"/>
      <c r="Y40" s="129"/>
      <c r="Z40" s="129"/>
      <c r="AA40" s="129"/>
      <c r="AB40" s="129"/>
      <c r="AC40" s="129"/>
      <c r="AD40" s="129"/>
      <c r="AE40" s="129"/>
      <c r="AF40" s="129"/>
      <c r="AG40" s="113" t="s">
        <v>62</v>
      </c>
      <c r="AH40" s="113"/>
      <c r="AI40" s="113"/>
      <c r="AJ40" s="113"/>
      <c r="AK40" s="114" t="s">
        <v>63</v>
      </c>
      <c r="AL40" s="115"/>
      <c r="AM40" s="115"/>
      <c r="AN40" s="115"/>
      <c r="AO40" s="115"/>
      <c r="AP40" s="115"/>
      <c r="AQ40" s="115"/>
      <c r="AR40" s="115"/>
      <c r="AS40" s="115"/>
      <c r="AT40" s="116"/>
      <c r="AU40" s="117"/>
      <c r="AV40" s="117"/>
      <c r="AW40" s="117"/>
      <c r="AX40" s="117"/>
      <c r="AY40" s="117"/>
      <c r="AZ40" s="117"/>
      <c r="BA40" s="117"/>
      <c r="BB40" s="117"/>
      <c r="BC40" s="117"/>
      <c r="BD40" s="117"/>
      <c r="BE40" s="117"/>
      <c r="BF40" s="117"/>
      <c r="BG40" s="117"/>
      <c r="BH40" s="117"/>
      <c r="BI40" s="117"/>
      <c r="BJ40" s="117"/>
      <c r="BK40" s="117"/>
      <c r="BL40" s="117"/>
      <c r="BM40" s="117"/>
      <c r="BN40" s="117"/>
      <c r="BO40" s="118"/>
      <c r="BP40" s="15"/>
      <c r="BQ40" s="15"/>
      <c r="BR40" s="15"/>
      <c r="BS40" s="15"/>
      <c r="BT40" s="15"/>
      <c r="BU40" s="15"/>
      <c r="BV40" s="15"/>
      <c r="BW40" s="15"/>
      <c r="BX40" s="15"/>
      <c r="BY40" s="15"/>
      <c r="BZ40" s="15"/>
      <c r="CA40" s="15"/>
      <c r="CB40" s="15"/>
      <c r="CC40" s="15"/>
      <c r="CD40" s="15"/>
      <c r="CE40" s="15"/>
      <c r="CF40" s="15"/>
      <c r="CG40" s="15"/>
      <c r="CH40" s="15"/>
      <c r="CI40" s="15"/>
      <c r="CJ40" s="15"/>
      <c r="CK40" s="15"/>
    </row>
    <row r="41" spans="1:91" s="26" customFormat="1" ht="18.75" customHeight="1">
      <c r="A41" s="25"/>
      <c r="B41" s="122" t="s">
        <v>129</v>
      </c>
      <c r="C41" s="122"/>
      <c r="D41" s="122"/>
      <c r="E41" s="44" t="s">
        <v>130</v>
      </c>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2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row>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sheetData>
  <sheetProtection algorithmName="SHA-512" hashValue="v6QmQPD2MMeAP4vKjRgqpCDGRmeUgHZbVmL0Jp5HtJ+jb6Not2cc1rzBG/wPuUlG+o31wU/BydwgZHjFWLgpHQ==" saltValue="8heTXuKRNjJqQfg9n3amiw==" spinCount="100000" sheet="1" objects="1" scenarios="1" selectLockedCells="1"/>
  <mergeCells count="81">
    <mergeCell ref="D16:F16"/>
    <mergeCell ref="U1:AT1"/>
    <mergeCell ref="AW2:BA2"/>
    <mergeCell ref="BB2:BP2"/>
    <mergeCell ref="A4:BP4"/>
    <mergeCell ref="A5:BP5"/>
    <mergeCell ref="A6:BP7"/>
    <mergeCell ref="AA8:AC8"/>
    <mergeCell ref="AH8:AJ8"/>
    <mergeCell ref="C9:BN12"/>
    <mergeCell ref="D13:F13"/>
    <mergeCell ref="D14:F14"/>
    <mergeCell ref="D15:F15"/>
    <mergeCell ref="B18:BO18"/>
    <mergeCell ref="B19:N19"/>
    <mergeCell ref="O19:AJ19"/>
    <mergeCell ref="AK19:AR20"/>
    <mergeCell ref="AS19:BO20"/>
    <mergeCell ref="B20:N22"/>
    <mergeCell ref="O20:AG22"/>
    <mergeCell ref="AH20:AJ22"/>
    <mergeCell ref="AK21:AR22"/>
    <mergeCell ref="AS21:BO22"/>
    <mergeCell ref="B23:BO23"/>
    <mergeCell ref="B24:N24"/>
    <mergeCell ref="O24:AJ24"/>
    <mergeCell ref="AK24:AR24"/>
    <mergeCell ref="AS24:BO24"/>
    <mergeCell ref="AV27:BO27"/>
    <mergeCell ref="B28:N28"/>
    <mergeCell ref="O28:AJ28"/>
    <mergeCell ref="AK28:AR28"/>
    <mergeCell ref="AS28:BO28"/>
    <mergeCell ref="B25:N27"/>
    <mergeCell ref="O25:AJ27"/>
    <mergeCell ref="AK25:AR27"/>
    <mergeCell ref="AS25:BO26"/>
    <mergeCell ref="AS27:AU27"/>
    <mergeCell ref="AV31:BO31"/>
    <mergeCell ref="B32:BO32"/>
    <mergeCell ref="B33:I34"/>
    <mergeCell ref="J33:M34"/>
    <mergeCell ref="N33:P34"/>
    <mergeCell ref="Q33:R34"/>
    <mergeCell ref="S33:U34"/>
    <mergeCell ref="V33:Y34"/>
    <mergeCell ref="Z33:AJ34"/>
    <mergeCell ref="AK33:AX34"/>
    <mergeCell ref="B29:N31"/>
    <mergeCell ref="O29:AJ31"/>
    <mergeCell ref="AK29:AR31"/>
    <mergeCell ref="AS29:BO30"/>
    <mergeCell ref="AS31:AU31"/>
    <mergeCell ref="AY33:BA34"/>
    <mergeCell ref="B35:BO35"/>
    <mergeCell ref="D36:BO36"/>
    <mergeCell ref="B37:BO37"/>
    <mergeCell ref="B38:AJ38"/>
    <mergeCell ref="AK38:AT38"/>
    <mergeCell ref="AU38:AV38"/>
    <mergeCell ref="AW38:BB38"/>
    <mergeCell ref="BC38:BD38"/>
    <mergeCell ref="BE38:BI38"/>
    <mergeCell ref="BJ38:BO38"/>
    <mergeCell ref="B41:D41"/>
    <mergeCell ref="B39:M40"/>
    <mergeCell ref="N39:X39"/>
    <mergeCell ref="Y39:AF40"/>
    <mergeCell ref="AG39:AJ39"/>
    <mergeCell ref="BG39:BI39"/>
    <mergeCell ref="BJ39:BL39"/>
    <mergeCell ref="BM39:BO39"/>
    <mergeCell ref="N40:X40"/>
    <mergeCell ref="AG40:AJ40"/>
    <mergeCell ref="AK40:AT40"/>
    <mergeCell ref="AU40:BO40"/>
    <mergeCell ref="AU39:AW39"/>
    <mergeCell ref="AX39:AZ39"/>
    <mergeCell ref="BA39:BC39"/>
    <mergeCell ref="BD39:BF39"/>
    <mergeCell ref="AK39:AT39"/>
  </mergeCells>
  <phoneticPr fontId="3"/>
  <pageMargins left="0.51181102362204722" right="0.31496062992125984" top="0.55118110236220474" bottom="0.15748031496062992" header="0.31496062992125984" footer="0.31496062992125984"/>
  <pageSetup paperSize="9" firstPageNumber="4" orientation="portrait" useFirstPageNumber="1"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40"/>
  <sheetViews>
    <sheetView view="pageBreakPreview" zoomScaleNormal="100" zoomScaleSheetLayoutView="100" workbookViewId="0">
      <selection activeCell="K10" sqref="K10"/>
    </sheetView>
  </sheetViews>
  <sheetFormatPr defaultRowHeight="18.75"/>
  <cols>
    <col min="1" max="1" width="4.375" customWidth="1"/>
    <col min="2" max="2" width="5" customWidth="1"/>
    <col min="3" max="4" width="3.75" customWidth="1"/>
    <col min="5" max="5" width="2.5" customWidth="1"/>
    <col min="6" max="6" width="3.75" customWidth="1"/>
    <col min="7" max="7" width="2.5" customWidth="1"/>
    <col min="8" max="8" width="3.75" customWidth="1"/>
    <col min="9" max="9" width="2.5" customWidth="1"/>
    <col min="10" max="10" width="16.25" customWidth="1"/>
    <col min="11" max="11" width="7.5" customWidth="1"/>
    <col min="12" max="12" width="10" customWidth="1"/>
    <col min="13" max="13" width="3.125" customWidth="1"/>
    <col min="14" max="14" width="10" customWidth="1"/>
    <col min="15" max="15" width="3.125" customWidth="1"/>
    <col min="16" max="16" width="7.5" customWidth="1"/>
    <col min="17" max="17" width="3.125" customWidth="1"/>
    <col min="18" max="18" width="10" customWidth="1"/>
    <col min="19" max="19" width="3.125" customWidth="1"/>
    <col min="20" max="20" width="10" customWidth="1"/>
    <col min="21" max="21" width="3.125" customWidth="1"/>
    <col min="22" max="22" width="10" customWidth="1"/>
    <col min="23" max="23" width="3.125" customWidth="1"/>
  </cols>
  <sheetData>
    <row r="1" spans="1:45" ht="30">
      <c r="A1" s="59" t="s">
        <v>145</v>
      </c>
      <c r="Q1" s="60" t="s">
        <v>131</v>
      </c>
      <c r="R1" s="78" t="str">
        <f>'①内訳書（日別）(町外ver.)'!AN1</f>
        <v>令和</v>
      </c>
      <c r="S1" s="78">
        <f>'①内訳書（日別）(町外ver.)'!AO1</f>
        <v>8</v>
      </c>
      <c r="T1" s="78" t="s">
        <v>25</v>
      </c>
      <c r="U1" s="78">
        <f>'①内訳書（日別）(町外ver.)'!AQ1</f>
        <v>10</v>
      </c>
      <c r="V1" s="39" t="s">
        <v>133</v>
      </c>
      <c r="W1" s="39"/>
    </row>
    <row r="2" spans="1:45" ht="18.75" customHeight="1">
      <c r="AM2" s="68"/>
      <c r="AN2" s="68"/>
      <c r="AO2" s="68"/>
      <c r="AP2" s="68"/>
      <c r="AQ2" s="68"/>
      <c r="AR2" s="68"/>
      <c r="AS2" s="68"/>
    </row>
    <row r="3" spans="1:45" ht="24">
      <c r="A3" s="61" t="s">
        <v>134</v>
      </c>
      <c r="AM3" s="70"/>
      <c r="AN3" s="70"/>
      <c r="AO3" s="69"/>
      <c r="AP3" s="69"/>
      <c r="AQ3" s="70"/>
      <c r="AR3" s="70"/>
      <c r="AS3" s="69"/>
    </row>
    <row r="4" spans="1:45">
      <c r="A4" t="s">
        <v>202</v>
      </c>
    </row>
    <row r="5" spans="1:45">
      <c r="A5" t="s">
        <v>221</v>
      </c>
    </row>
    <row r="6" spans="1:45" ht="22.5" customHeight="1">
      <c r="A6" s="235" t="s">
        <v>148</v>
      </c>
      <c r="B6" s="235" t="s">
        <v>141</v>
      </c>
      <c r="C6" s="228" t="s">
        <v>142</v>
      </c>
      <c r="D6" s="237"/>
      <c r="E6" s="237"/>
      <c r="F6" s="237"/>
      <c r="G6" s="237"/>
      <c r="H6" s="237"/>
      <c r="I6" s="229"/>
      <c r="J6" s="239" t="s">
        <v>143</v>
      </c>
      <c r="K6" s="239" t="s">
        <v>149</v>
      </c>
      <c r="L6" s="228" t="s">
        <v>183</v>
      </c>
      <c r="M6" s="229"/>
      <c r="N6" s="243" t="s">
        <v>197</v>
      </c>
      <c r="O6" s="244"/>
      <c r="P6" s="244"/>
      <c r="Q6" s="244"/>
      <c r="R6" s="244"/>
      <c r="S6" s="244"/>
      <c r="T6" s="244"/>
      <c r="U6" s="244"/>
      <c r="V6" s="244"/>
      <c r="W6" s="245"/>
    </row>
    <row r="7" spans="1:45" ht="22.5" customHeight="1">
      <c r="A7" s="236"/>
      <c r="B7" s="236"/>
      <c r="C7" s="230"/>
      <c r="D7" s="238"/>
      <c r="E7" s="238"/>
      <c r="F7" s="238"/>
      <c r="G7" s="238"/>
      <c r="H7" s="238"/>
      <c r="I7" s="231"/>
      <c r="J7" s="236"/>
      <c r="K7" s="236"/>
      <c r="L7" s="230"/>
      <c r="M7" s="231"/>
      <c r="N7" s="246" t="s">
        <v>184</v>
      </c>
      <c r="O7" s="247"/>
      <c r="P7" s="248" t="s">
        <v>185</v>
      </c>
      <c r="Q7" s="247"/>
      <c r="R7" s="248" t="s">
        <v>189</v>
      </c>
      <c r="S7" s="247"/>
      <c r="T7" s="248" t="s">
        <v>190</v>
      </c>
      <c r="U7" s="247"/>
      <c r="V7" s="248" t="s">
        <v>191</v>
      </c>
      <c r="W7" s="247"/>
    </row>
    <row r="8" spans="1:45" ht="15" customHeight="1">
      <c r="A8" s="236"/>
      <c r="B8" s="241" t="s">
        <v>144</v>
      </c>
      <c r="C8" s="230"/>
      <c r="D8" s="238"/>
      <c r="E8" s="238"/>
      <c r="F8" s="238"/>
      <c r="G8" s="238"/>
      <c r="H8" s="238"/>
      <c r="I8" s="231"/>
      <c r="J8" s="236"/>
      <c r="K8" s="236"/>
      <c r="L8" s="230"/>
      <c r="M8" s="231"/>
      <c r="N8" s="234" t="s">
        <v>196</v>
      </c>
      <c r="O8" s="231"/>
      <c r="P8" s="230" t="s">
        <v>195</v>
      </c>
      <c r="Q8" s="231"/>
      <c r="R8" s="230" t="s">
        <v>220</v>
      </c>
      <c r="S8" s="231"/>
      <c r="T8" s="230" t="s">
        <v>193</v>
      </c>
      <c r="U8" s="231"/>
      <c r="V8" s="230" t="s">
        <v>192</v>
      </c>
      <c r="W8" s="231"/>
      <c r="Z8" t="s">
        <v>199</v>
      </c>
    </row>
    <row r="9" spans="1:45" ht="11.25" customHeight="1">
      <c r="A9" s="236"/>
      <c r="B9" s="242"/>
      <c r="C9" s="230"/>
      <c r="D9" s="238"/>
      <c r="E9" s="238"/>
      <c r="F9" s="238"/>
      <c r="G9" s="238"/>
      <c r="H9" s="238"/>
      <c r="I9" s="231"/>
      <c r="J9" s="240"/>
      <c r="K9" s="240"/>
      <c r="L9" s="232" t="s">
        <v>198</v>
      </c>
      <c r="M9" s="233"/>
      <c r="N9" s="73"/>
      <c r="O9" s="72"/>
      <c r="P9" s="71"/>
      <c r="Q9" s="72"/>
      <c r="R9" s="71"/>
      <c r="S9" s="72"/>
      <c r="T9" s="226" t="s">
        <v>194</v>
      </c>
      <c r="U9" s="227"/>
      <c r="V9" s="71"/>
      <c r="W9" s="72"/>
    </row>
    <row r="10" spans="1:45">
      <c r="A10" s="62">
        <v>1</v>
      </c>
      <c r="B10" s="90" t="str">
        <f>'①内訳書（日別）(町外ver.)'!B9</f>
        <v/>
      </c>
      <c r="C10" s="91" t="str">
        <f>'①内訳書（日別）(町外ver.)'!C9</f>
        <v>令和</v>
      </c>
      <c r="D10" s="92">
        <f>'①内訳書（日別）(町外ver.)'!D9</f>
        <v>0</v>
      </c>
      <c r="E10" s="92" t="s">
        <v>25</v>
      </c>
      <c r="F10" s="92">
        <f>'①内訳書（日別）(町外ver.)'!F9</f>
        <v>0</v>
      </c>
      <c r="G10" s="92" t="s">
        <v>26</v>
      </c>
      <c r="H10" s="92">
        <f>'①内訳書（日別）(町外ver.)'!H9</f>
        <v>0</v>
      </c>
      <c r="I10" s="93" t="s">
        <v>27</v>
      </c>
      <c r="J10" s="94">
        <f>'①内訳書（日別）(町外ver.)'!L9</f>
        <v>0</v>
      </c>
      <c r="K10" s="95"/>
      <c r="L10" s="96">
        <f>MIN(T10,V10)</f>
        <v>0</v>
      </c>
      <c r="M10" s="97" t="s">
        <v>186</v>
      </c>
      <c r="N10" s="96">
        <f>'①内訳書（日別）(町外ver.)'!AR9</f>
        <v>0</v>
      </c>
      <c r="O10" s="97" t="s">
        <v>186</v>
      </c>
      <c r="P10" s="96">
        <f>'①内訳書（日別）(町外ver.)'!AS9</f>
        <v>0</v>
      </c>
      <c r="Q10" s="97" t="s">
        <v>188</v>
      </c>
      <c r="R10" s="96">
        <f>P10*490</f>
        <v>0</v>
      </c>
      <c r="S10" s="97" t="s">
        <v>186</v>
      </c>
      <c r="T10" s="96">
        <f>MIN(N10,R10)</f>
        <v>0</v>
      </c>
      <c r="U10" s="97" t="s">
        <v>186</v>
      </c>
      <c r="V10" s="96">
        <f>IF(K10="新3号",17700,12300)</f>
        <v>12300</v>
      </c>
      <c r="W10" s="97" t="s">
        <v>186</v>
      </c>
      <c r="Z10" t="s">
        <v>200</v>
      </c>
    </row>
    <row r="11" spans="1:45">
      <c r="A11" s="62">
        <v>2</v>
      </c>
      <c r="B11" s="90" t="str">
        <f>'①内訳書（日別）(町外ver.)'!B10</f>
        <v/>
      </c>
      <c r="C11" s="91" t="str">
        <f>$C$10</f>
        <v>令和</v>
      </c>
      <c r="D11" s="92">
        <f>'①内訳書（日別）(町外ver.)'!D10</f>
        <v>0</v>
      </c>
      <c r="E11" s="92" t="s">
        <v>25</v>
      </c>
      <c r="F11" s="92">
        <f>'①内訳書（日別）(町外ver.)'!F10</f>
        <v>0</v>
      </c>
      <c r="G11" s="92" t="s">
        <v>26</v>
      </c>
      <c r="H11" s="92">
        <f>'①内訳書（日別）(町外ver.)'!H10</f>
        <v>0</v>
      </c>
      <c r="I11" s="93" t="s">
        <v>27</v>
      </c>
      <c r="J11" s="94">
        <f>'①内訳書（日別）(町外ver.)'!L10</f>
        <v>0</v>
      </c>
      <c r="K11" s="95"/>
      <c r="L11" s="96">
        <f t="shared" ref="L11:L39" si="0">MIN(T11,V11)</f>
        <v>0</v>
      </c>
      <c r="M11" s="97" t="s">
        <v>186</v>
      </c>
      <c r="N11" s="96">
        <f>'①内訳書（日別）(町外ver.)'!AR10</f>
        <v>0</v>
      </c>
      <c r="O11" s="97" t="s">
        <v>186</v>
      </c>
      <c r="P11" s="96">
        <f>'①内訳書（日別）(町外ver.)'!AS10</f>
        <v>0</v>
      </c>
      <c r="Q11" s="97" t="s">
        <v>188</v>
      </c>
      <c r="R11" s="96">
        <f t="shared" ref="R11:R39" si="1">P11*490</f>
        <v>0</v>
      </c>
      <c r="S11" s="97" t="s">
        <v>186</v>
      </c>
      <c r="T11" s="96">
        <f t="shared" ref="T11:T39" si="2">MIN(N11,R11)</f>
        <v>0</v>
      </c>
      <c r="U11" s="97" t="s">
        <v>186</v>
      </c>
      <c r="V11" s="96">
        <f t="shared" ref="V11:V39" si="3">IF(K11="新3号",17700,12300)</f>
        <v>12300</v>
      </c>
      <c r="W11" s="97" t="s">
        <v>186</v>
      </c>
      <c r="Z11" t="s">
        <v>201</v>
      </c>
    </row>
    <row r="12" spans="1:45">
      <c r="A12" s="62">
        <v>3</v>
      </c>
      <c r="B12" s="90" t="str">
        <f>'①内訳書（日別）(町外ver.)'!B11</f>
        <v/>
      </c>
      <c r="C12" s="91" t="str">
        <f t="shared" ref="C12:C39" si="4">$C$10</f>
        <v>令和</v>
      </c>
      <c r="D12" s="92">
        <f>'①内訳書（日別）(町外ver.)'!D11</f>
        <v>0</v>
      </c>
      <c r="E12" s="92" t="s">
        <v>25</v>
      </c>
      <c r="F12" s="92">
        <f>'①内訳書（日別）(町外ver.)'!F11</f>
        <v>0</v>
      </c>
      <c r="G12" s="92" t="s">
        <v>26</v>
      </c>
      <c r="H12" s="92">
        <f>'①内訳書（日別）(町外ver.)'!H11</f>
        <v>0</v>
      </c>
      <c r="I12" s="93" t="s">
        <v>27</v>
      </c>
      <c r="J12" s="94">
        <f>'①内訳書（日別）(町外ver.)'!L11</f>
        <v>0</v>
      </c>
      <c r="K12" s="95"/>
      <c r="L12" s="96">
        <f t="shared" si="0"/>
        <v>0</v>
      </c>
      <c r="M12" s="97" t="s">
        <v>186</v>
      </c>
      <c r="N12" s="96">
        <f>'①内訳書（日別）(町外ver.)'!AR11</f>
        <v>0</v>
      </c>
      <c r="O12" s="97" t="s">
        <v>186</v>
      </c>
      <c r="P12" s="96">
        <f>'①内訳書（日別）(町外ver.)'!AS11</f>
        <v>0</v>
      </c>
      <c r="Q12" s="97" t="s">
        <v>187</v>
      </c>
      <c r="R12" s="96">
        <f t="shared" si="1"/>
        <v>0</v>
      </c>
      <c r="S12" s="97" t="s">
        <v>186</v>
      </c>
      <c r="T12" s="96">
        <f t="shared" si="2"/>
        <v>0</v>
      </c>
      <c r="U12" s="97" t="s">
        <v>186</v>
      </c>
      <c r="V12" s="96">
        <f t="shared" si="3"/>
        <v>12300</v>
      </c>
      <c r="W12" s="97" t="s">
        <v>186</v>
      </c>
    </row>
    <row r="13" spans="1:45">
      <c r="A13" s="62">
        <v>4</v>
      </c>
      <c r="B13" s="90" t="str">
        <f>'①内訳書（日別）(町外ver.)'!B12</f>
        <v/>
      </c>
      <c r="C13" s="91" t="str">
        <f t="shared" si="4"/>
        <v>令和</v>
      </c>
      <c r="D13" s="92">
        <f>'①内訳書（日別）(町外ver.)'!D12</f>
        <v>0</v>
      </c>
      <c r="E13" s="92" t="s">
        <v>25</v>
      </c>
      <c r="F13" s="92">
        <f>'①内訳書（日別）(町外ver.)'!F12</f>
        <v>0</v>
      </c>
      <c r="G13" s="92" t="s">
        <v>26</v>
      </c>
      <c r="H13" s="92">
        <f>'①内訳書（日別）(町外ver.)'!H12</f>
        <v>0</v>
      </c>
      <c r="I13" s="93" t="s">
        <v>27</v>
      </c>
      <c r="J13" s="94">
        <f>'①内訳書（日別）(町外ver.)'!L12</f>
        <v>0</v>
      </c>
      <c r="K13" s="95"/>
      <c r="L13" s="96">
        <f t="shared" si="0"/>
        <v>0</v>
      </c>
      <c r="M13" s="97" t="s">
        <v>186</v>
      </c>
      <c r="N13" s="96">
        <f>'①内訳書（日別）(町外ver.)'!AR12</f>
        <v>0</v>
      </c>
      <c r="O13" s="97" t="s">
        <v>186</v>
      </c>
      <c r="P13" s="96">
        <f>'①内訳書（日別）(町外ver.)'!AS12</f>
        <v>0</v>
      </c>
      <c r="Q13" s="97" t="s">
        <v>187</v>
      </c>
      <c r="R13" s="96">
        <f t="shared" si="1"/>
        <v>0</v>
      </c>
      <c r="S13" s="97" t="s">
        <v>186</v>
      </c>
      <c r="T13" s="96">
        <f t="shared" si="2"/>
        <v>0</v>
      </c>
      <c r="U13" s="97" t="s">
        <v>186</v>
      </c>
      <c r="V13" s="96">
        <f t="shared" si="3"/>
        <v>12300</v>
      </c>
      <c r="W13" s="97" t="s">
        <v>186</v>
      </c>
    </row>
    <row r="14" spans="1:45">
      <c r="A14" s="62">
        <v>5</v>
      </c>
      <c r="B14" s="90" t="str">
        <f>'①内訳書（日別）(町外ver.)'!B13</f>
        <v/>
      </c>
      <c r="C14" s="91" t="str">
        <f t="shared" si="4"/>
        <v>令和</v>
      </c>
      <c r="D14" s="92">
        <f>'①内訳書（日別）(町外ver.)'!D13</f>
        <v>0</v>
      </c>
      <c r="E14" s="92" t="s">
        <v>25</v>
      </c>
      <c r="F14" s="92">
        <f>'①内訳書（日別）(町外ver.)'!F13</f>
        <v>0</v>
      </c>
      <c r="G14" s="92" t="s">
        <v>26</v>
      </c>
      <c r="H14" s="92">
        <f>'①内訳書（日別）(町外ver.)'!H13</f>
        <v>0</v>
      </c>
      <c r="I14" s="93" t="s">
        <v>27</v>
      </c>
      <c r="J14" s="94">
        <f>'①内訳書（日別）(町外ver.)'!L13</f>
        <v>0</v>
      </c>
      <c r="K14" s="95"/>
      <c r="L14" s="96">
        <f t="shared" si="0"/>
        <v>0</v>
      </c>
      <c r="M14" s="97" t="s">
        <v>186</v>
      </c>
      <c r="N14" s="96">
        <f>'①内訳書（日別）(町外ver.)'!AR13</f>
        <v>0</v>
      </c>
      <c r="O14" s="97" t="s">
        <v>186</v>
      </c>
      <c r="P14" s="96">
        <f>'①内訳書（日別）(町外ver.)'!AS13</f>
        <v>0</v>
      </c>
      <c r="Q14" s="97" t="s">
        <v>187</v>
      </c>
      <c r="R14" s="96">
        <f t="shared" si="1"/>
        <v>0</v>
      </c>
      <c r="S14" s="97" t="s">
        <v>186</v>
      </c>
      <c r="T14" s="96">
        <f t="shared" si="2"/>
        <v>0</v>
      </c>
      <c r="U14" s="97" t="s">
        <v>186</v>
      </c>
      <c r="V14" s="96">
        <f t="shared" si="3"/>
        <v>12300</v>
      </c>
      <c r="W14" s="97" t="s">
        <v>186</v>
      </c>
    </row>
    <row r="15" spans="1:45">
      <c r="A15" s="62">
        <v>6</v>
      </c>
      <c r="B15" s="90" t="str">
        <f>'①内訳書（日別）(町外ver.)'!B14</f>
        <v/>
      </c>
      <c r="C15" s="91" t="str">
        <f t="shared" si="4"/>
        <v>令和</v>
      </c>
      <c r="D15" s="92">
        <f>'①内訳書（日別）(町外ver.)'!D14</f>
        <v>0</v>
      </c>
      <c r="E15" s="92" t="s">
        <v>25</v>
      </c>
      <c r="F15" s="92">
        <f>'①内訳書（日別）(町外ver.)'!F14</f>
        <v>0</v>
      </c>
      <c r="G15" s="92" t="s">
        <v>26</v>
      </c>
      <c r="H15" s="92">
        <f>'①内訳書（日別）(町外ver.)'!H14</f>
        <v>0</v>
      </c>
      <c r="I15" s="93" t="s">
        <v>27</v>
      </c>
      <c r="J15" s="94">
        <f>'①内訳書（日別）(町外ver.)'!L14</f>
        <v>0</v>
      </c>
      <c r="K15" s="95"/>
      <c r="L15" s="96">
        <f t="shared" si="0"/>
        <v>0</v>
      </c>
      <c r="M15" s="97" t="s">
        <v>186</v>
      </c>
      <c r="N15" s="96">
        <f>'①内訳書（日別）(町外ver.)'!AR14</f>
        <v>0</v>
      </c>
      <c r="O15" s="97" t="s">
        <v>186</v>
      </c>
      <c r="P15" s="96">
        <f>'①内訳書（日別）(町外ver.)'!AS14</f>
        <v>0</v>
      </c>
      <c r="Q15" s="97" t="s">
        <v>187</v>
      </c>
      <c r="R15" s="96">
        <f t="shared" si="1"/>
        <v>0</v>
      </c>
      <c r="S15" s="97" t="s">
        <v>186</v>
      </c>
      <c r="T15" s="96">
        <f t="shared" si="2"/>
        <v>0</v>
      </c>
      <c r="U15" s="97" t="s">
        <v>186</v>
      </c>
      <c r="V15" s="96">
        <f t="shared" si="3"/>
        <v>12300</v>
      </c>
      <c r="W15" s="97" t="s">
        <v>186</v>
      </c>
    </row>
    <row r="16" spans="1:45">
      <c r="A16" s="62">
        <v>7</v>
      </c>
      <c r="B16" s="90" t="str">
        <f>'①内訳書（日別）(町外ver.)'!B15</f>
        <v/>
      </c>
      <c r="C16" s="91" t="str">
        <f t="shared" si="4"/>
        <v>令和</v>
      </c>
      <c r="D16" s="92">
        <f>'①内訳書（日別）(町外ver.)'!D15</f>
        <v>0</v>
      </c>
      <c r="E16" s="92" t="s">
        <v>25</v>
      </c>
      <c r="F16" s="92">
        <f>'①内訳書（日別）(町外ver.)'!F15</f>
        <v>0</v>
      </c>
      <c r="G16" s="92" t="s">
        <v>26</v>
      </c>
      <c r="H16" s="92">
        <f>'①内訳書（日別）(町外ver.)'!H15</f>
        <v>0</v>
      </c>
      <c r="I16" s="93" t="s">
        <v>27</v>
      </c>
      <c r="J16" s="94">
        <f>'①内訳書（日別）(町外ver.)'!L15</f>
        <v>0</v>
      </c>
      <c r="K16" s="95"/>
      <c r="L16" s="96">
        <f t="shared" si="0"/>
        <v>0</v>
      </c>
      <c r="M16" s="97" t="s">
        <v>186</v>
      </c>
      <c r="N16" s="96">
        <f>'①内訳書（日別）(町外ver.)'!AR15</f>
        <v>0</v>
      </c>
      <c r="O16" s="97" t="s">
        <v>186</v>
      </c>
      <c r="P16" s="96">
        <f>'①内訳書（日別）(町外ver.)'!AS15</f>
        <v>0</v>
      </c>
      <c r="Q16" s="97" t="s">
        <v>187</v>
      </c>
      <c r="R16" s="96">
        <f t="shared" si="1"/>
        <v>0</v>
      </c>
      <c r="S16" s="97" t="s">
        <v>186</v>
      </c>
      <c r="T16" s="96">
        <f t="shared" si="2"/>
        <v>0</v>
      </c>
      <c r="U16" s="97" t="s">
        <v>186</v>
      </c>
      <c r="V16" s="96">
        <f t="shared" si="3"/>
        <v>12300</v>
      </c>
      <c r="W16" s="97" t="s">
        <v>186</v>
      </c>
    </row>
    <row r="17" spans="1:23">
      <c r="A17" s="62">
        <v>8</v>
      </c>
      <c r="B17" s="90" t="str">
        <f>'①内訳書（日別）(町外ver.)'!B16</f>
        <v/>
      </c>
      <c r="C17" s="91" t="str">
        <f t="shared" si="4"/>
        <v>令和</v>
      </c>
      <c r="D17" s="92">
        <f>'①内訳書（日別）(町外ver.)'!D16</f>
        <v>0</v>
      </c>
      <c r="E17" s="92" t="s">
        <v>25</v>
      </c>
      <c r="F17" s="92">
        <f>'①内訳書（日別）(町外ver.)'!F16</f>
        <v>0</v>
      </c>
      <c r="G17" s="92" t="s">
        <v>26</v>
      </c>
      <c r="H17" s="92">
        <f>'①内訳書（日別）(町外ver.)'!H16</f>
        <v>0</v>
      </c>
      <c r="I17" s="93" t="s">
        <v>27</v>
      </c>
      <c r="J17" s="94">
        <f>'①内訳書（日別）(町外ver.)'!L16</f>
        <v>0</v>
      </c>
      <c r="K17" s="95"/>
      <c r="L17" s="96">
        <f t="shared" si="0"/>
        <v>0</v>
      </c>
      <c r="M17" s="97" t="s">
        <v>186</v>
      </c>
      <c r="N17" s="96">
        <f>'①内訳書（日別）(町外ver.)'!AR16</f>
        <v>0</v>
      </c>
      <c r="O17" s="97" t="s">
        <v>186</v>
      </c>
      <c r="P17" s="96">
        <f>'①内訳書（日別）(町外ver.)'!AS16</f>
        <v>0</v>
      </c>
      <c r="Q17" s="97" t="s">
        <v>187</v>
      </c>
      <c r="R17" s="96">
        <f t="shared" si="1"/>
        <v>0</v>
      </c>
      <c r="S17" s="97" t="s">
        <v>186</v>
      </c>
      <c r="T17" s="96">
        <f t="shared" si="2"/>
        <v>0</v>
      </c>
      <c r="U17" s="97" t="s">
        <v>186</v>
      </c>
      <c r="V17" s="96">
        <f t="shared" si="3"/>
        <v>12300</v>
      </c>
      <c r="W17" s="97" t="s">
        <v>186</v>
      </c>
    </row>
    <row r="18" spans="1:23">
      <c r="A18" s="62">
        <v>9</v>
      </c>
      <c r="B18" s="90" t="str">
        <f>'①内訳書（日別）(町外ver.)'!B17</f>
        <v/>
      </c>
      <c r="C18" s="91" t="str">
        <f t="shared" si="4"/>
        <v>令和</v>
      </c>
      <c r="D18" s="92">
        <f>'①内訳書（日別）(町外ver.)'!D17</f>
        <v>0</v>
      </c>
      <c r="E18" s="92" t="s">
        <v>25</v>
      </c>
      <c r="F18" s="92">
        <f>'①内訳書（日別）(町外ver.)'!F17</f>
        <v>0</v>
      </c>
      <c r="G18" s="92" t="s">
        <v>26</v>
      </c>
      <c r="H18" s="92">
        <f>'①内訳書（日別）(町外ver.)'!H17</f>
        <v>0</v>
      </c>
      <c r="I18" s="93" t="s">
        <v>27</v>
      </c>
      <c r="J18" s="94">
        <f>'①内訳書（日別）(町外ver.)'!L17</f>
        <v>0</v>
      </c>
      <c r="K18" s="95"/>
      <c r="L18" s="96">
        <f t="shared" si="0"/>
        <v>0</v>
      </c>
      <c r="M18" s="97" t="s">
        <v>186</v>
      </c>
      <c r="N18" s="96">
        <f>'①内訳書（日別）(町外ver.)'!AR17</f>
        <v>0</v>
      </c>
      <c r="O18" s="97" t="s">
        <v>186</v>
      </c>
      <c r="P18" s="96">
        <f>'①内訳書（日別）(町外ver.)'!AS17</f>
        <v>0</v>
      </c>
      <c r="Q18" s="97" t="s">
        <v>187</v>
      </c>
      <c r="R18" s="96">
        <f t="shared" si="1"/>
        <v>0</v>
      </c>
      <c r="S18" s="97" t="s">
        <v>186</v>
      </c>
      <c r="T18" s="96">
        <f t="shared" si="2"/>
        <v>0</v>
      </c>
      <c r="U18" s="97" t="s">
        <v>186</v>
      </c>
      <c r="V18" s="96">
        <f t="shared" si="3"/>
        <v>12300</v>
      </c>
      <c r="W18" s="97" t="s">
        <v>186</v>
      </c>
    </row>
    <row r="19" spans="1:23">
      <c r="A19" s="62">
        <v>10</v>
      </c>
      <c r="B19" s="90" t="str">
        <f>'①内訳書（日別）(町外ver.)'!B18</f>
        <v/>
      </c>
      <c r="C19" s="91" t="str">
        <f t="shared" si="4"/>
        <v>令和</v>
      </c>
      <c r="D19" s="92">
        <f>'①内訳書（日別）(町外ver.)'!D18</f>
        <v>0</v>
      </c>
      <c r="E19" s="92" t="s">
        <v>25</v>
      </c>
      <c r="F19" s="92">
        <f>'①内訳書（日別）(町外ver.)'!F18</f>
        <v>0</v>
      </c>
      <c r="G19" s="92" t="s">
        <v>26</v>
      </c>
      <c r="H19" s="92">
        <f>'①内訳書（日別）(町外ver.)'!H18</f>
        <v>0</v>
      </c>
      <c r="I19" s="93" t="s">
        <v>27</v>
      </c>
      <c r="J19" s="94">
        <f>'①内訳書（日別）(町外ver.)'!L18</f>
        <v>0</v>
      </c>
      <c r="K19" s="95"/>
      <c r="L19" s="96">
        <f t="shared" si="0"/>
        <v>0</v>
      </c>
      <c r="M19" s="97" t="s">
        <v>186</v>
      </c>
      <c r="N19" s="96">
        <f>'①内訳書（日別）(町外ver.)'!AR18</f>
        <v>0</v>
      </c>
      <c r="O19" s="97" t="s">
        <v>186</v>
      </c>
      <c r="P19" s="96">
        <f>'①内訳書（日別）(町外ver.)'!AS18</f>
        <v>0</v>
      </c>
      <c r="Q19" s="97" t="s">
        <v>187</v>
      </c>
      <c r="R19" s="96">
        <f t="shared" si="1"/>
        <v>0</v>
      </c>
      <c r="S19" s="97" t="s">
        <v>186</v>
      </c>
      <c r="T19" s="96">
        <f t="shared" si="2"/>
        <v>0</v>
      </c>
      <c r="U19" s="97" t="s">
        <v>186</v>
      </c>
      <c r="V19" s="96">
        <f t="shared" si="3"/>
        <v>12300</v>
      </c>
      <c r="W19" s="97" t="s">
        <v>186</v>
      </c>
    </row>
    <row r="20" spans="1:23">
      <c r="A20" s="62">
        <v>11</v>
      </c>
      <c r="B20" s="90" t="str">
        <f>'①内訳書（日別）(町外ver.)'!B19</f>
        <v/>
      </c>
      <c r="C20" s="91" t="str">
        <f t="shared" si="4"/>
        <v>令和</v>
      </c>
      <c r="D20" s="92">
        <f>'①内訳書（日別）(町外ver.)'!D19</f>
        <v>0</v>
      </c>
      <c r="E20" s="92" t="s">
        <v>25</v>
      </c>
      <c r="F20" s="92">
        <f>'①内訳書（日別）(町外ver.)'!F19</f>
        <v>0</v>
      </c>
      <c r="G20" s="92" t="s">
        <v>26</v>
      </c>
      <c r="H20" s="92">
        <f>'①内訳書（日別）(町外ver.)'!H19</f>
        <v>0</v>
      </c>
      <c r="I20" s="93" t="s">
        <v>27</v>
      </c>
      <c r="J20" s="94">
        <f>'①内訳書（日別）(町外ver.)'!L19</f>
        <v>0</v>
      </c>
      <c r="K20" s="95"/>
      <c r="L20" s="96">
        <f t="shared" si="0"/>
        <v>0</v>
      </c>
      <c r="M20" s="97" t="s">
        <v>186</v>
      </c>
      <c r="N20" s="96">
        <f>'①内訳書（日別）(町外ver.)'!AR19</f>
        <v>0</v>
      </c>
      <c r="O20" s="97" t="s">
        <v>186</v>
      </c>
      <c r="P20" s="96">
        <f>'①内訳書（日別）(町外ver.)'!AS19</f>
        <v>0</v>
      </c>
      <c r="Q20" s="97" t="s">
        <v>187</v>
      </c>
      <c r="R20" s="96">
        <f t="shared" si="1"/>
        <v>0</v>
      </c>
      <c r="S20" s="97" t="s">
        <v>186</v>
      </c>
      <c r="T20" s="96">
        <f t="shared" si="2"/>
        <v>0</v>
      </c>
      <c r="U20" s="97" t="s">
        <v>186</v>
      </c>
      <c r="V20" s="96">
        <f t="shared" si="3"/>
        <v>12300</v>
      </c>
      <c r="W20" s="97" t="s">
        <v>186</v>
      </c>
    </row>
    <row r="21" spans="1:23">
      <c r="A21" s="62">
        <v>12</v>
      </c>
      <c r="B21" s="90" t="str">
        <f>'①内訳書（日別）(町外ver.)'!B20</f>
        <v/>
      </c>
      <c r="C21" s="91" t="str">
        <f t="shared" si="4"/>
        <v>令和</v>
      </c>
      <c r="D21" s="92">
        <f>'①内訳書（日別）(町外ver.)'!D20</f>
        <v>0</v>
      </c>
      <c r="E21" s="92" t="s">
        <v>25</v>
      </c>
      <c r="F21" s="92">
        <f>'①内訳書（日別）(町外ver.)'!F20</f>
        <v>0</v>
      </c>
      <c r="G21" s="92" t="s">
        <v>26</v>
      </c>
      <c r="H21" s="92">
        <f>'①内訳書（日別）(町外ver.)'!H20</f>
        <v>0</v>
      </c>
      <c r="I21" s="93" t="s">
        <v>27</v>
      </c>
      <c r="J21" s="94">
        <f>'①内訳書（日別）(町外ver.)'!L20</f>
        <v>0</v>
      </c>
      <c r="K21" s="95"/>
      <c r="L21" s="96">
        <f t="shared" si="0"/>
        <v>0</v>
      </c>
      <c r="M21" s="97" t="s">
        <v>186</v>
      </c>
      <c r="N21" s="96">
        <f>'①内訳書（日別）(町外ver.)'!AR20</f>
        <v>0</v>
      </c>
      <c r="O21" s="97" t="s">
        <v>186</v>
      </c>
      <c r="P21" s="96">
        <f>'①内訳書（日別）(町外ver.)'!AS20</f>
        <v>0</v>
      </c>
      <c r="Q21" s="97" t="s">
        <v>187</v>
      </c>
      <c r="R21" s="96">
        <f t="shared" si="1"/>
        <v>0</v>
      </c>
      <c r="S21" s="97" t="s">
        <v>186</v>
      </c>
      <c r="T21" s="96">
        <f t="shared" si="2"/>
        <v>0</v>
      </c>
      <c r="U21" s="97" t="s">
        <v>186</v>
      </c>
      <c r="V21" s="96">
        <f t="shared" si="3"/>
        <v>12300</v>
      </c>
      <c r="W21" s="97" t="s">
        <v>186</v>
      </c>
    </row>
    <row r="22" spans="1:23">
      <c r="A22" s="62">
        <v>13</v>
      </c>
      <c r="B22" s="90" t="str">
        <f>'①内訳書（日別）(町外ver.)'!B21</f>
        <v/>
      </c>
      <c r="C22" s="91" t="str">
        <f t="shared" si="4"/>
        <v>令和</v>
      </c>
      <c r="D22" s="92">
        <f>'①内訳書（日別）(町外ver.)'!D21</f>
        <v>0</v>
      </c>
      <c r="E22" s="92" t="s">
        <v>25</v>
      </c>
      <c r="F22" s="92">
        <f>'①内訳書（日別）(町外ver.)'!F21</f>
        <v>0</v>
      </c>
      <c r="G22" s="92" t="s">
        <v>26</v>
      </c>
      <c r="H22" s="92">
        <f>'①内訳書（日別）(町外ver.)'!H21</f>
        <v>0</v>
      </c>
      <c r="I22" s="93" t="s">
        <v>27</v>
      </c>
      <c r="J22" s="94">
        <f>'①内訳書（日別）(町外ver.)'!L21</f>
        <v>0</v>
      </c>
      <c r="K22" s="95"/>
      <c r="L22" s="96">
        <f t="shared" si="0"/>
        <v>0</v>
      </c>
      <c r="M22" s="97" t="s">
        <v>186</v>
      </c>
      <c r="N22" s="96">
        <f>'①内訳書（日別）(町外ver.)'!AR21</f>
        <v>0</v>
      </c>
      <c r="O22" s="97" t="s">
        <v>186</v>
      </c>
      <c r="P22" s="96">
        <f>'①内訳書（日別）(町外ver.)'!AS21</f>
        <v>0</v>
      </c>
      <c r="Q22" s="97" t="s">
        <v>187</v>
      </c>
      <c r="R22" s="96">
        <f t="shared" si="1"/>
        <v>0</v>
      </c>
      <c r="S22" s="97" t="s">
        <v>186</v>
      </c>
      <c r="T22" s="96">
        <f t="shared" si="2"/>
        <v>0</v>
      </c>
      <c r="U22" s="97" t="s">
        <v>186</v>
      </c>
      <c r="V22" s="96">
        <f t="shared" si="3"/>
        <v>12300</v>
      </c>
      <c r="W22" s="97" t="s">
        <v>186</v>
      </c>
    </row>
    <row r="23" spans="1:23">
      <c r="A23" s="62">
        <v>14</v>
      </c>
      <c r="B23" s="90" t="str">
        <f>'①内訳書（日別）(町外ver.)'!B22</f>
        <v/>
      </c>
      <c r="C23" s="91" t="str">
        <f t="shared" si="4"/>
        <v>令和</v>
      </c>
      <c r="D23" s="92">
        <f>'①内訳書（日別）(町外ver.)'!D22</f>
        <v>0</v>
      </c>
      <c r="E23" s="92" t="s">
        <v>25</v>
      </c>
      <c r="F23" s="92">
        <f>'①内訳書（日別）(町外ver.)'!F22</f>
        <v>0</v>
      </c>
      <c r="G23" s="92" t="s">
        <v>26</v>
      </c>
      <c r="H23" s="92">
        <f>'①内訳書（日別）(町外ver.)'!H22</f>
        <v>0</v>
      </c>
      <c r="I23" s="93" t="s">
        <v>27</v>
      </c>
      <c r="J23" s="94">
        <f>'①内訳書（日別）(町外ver.)'!L22</f>
        <v>0</v>
      </c>
      <c r="K23" s="95"/>
      <c r="L23" s="96">
        <f t="shared" si="0"/>
        <v>0</v>
      </c>
      <c r="M23" s="97" t="s">
        <v>186</v>
      </c>
      <c r="N23" s="96">
        <f>'①内訳書（日別）(町外ver.)'!AR22</f>
        <v>0</v>
      </c>
      <c r="O23" s="97" t="s">
        <v>186</v>
      </c>
      <c r="P23" s="96">
        <f>'①内訳書（日別）(町外ver.)'!AS22</f>
        <v>0</v>
      </c>
      <c r="Q23" s="97" t="s">
        <v>187</v>
      </c>
      <c r="R23" s="96">
        <f t="shared" si="1"/>
        <v>0</v>
      </c>
      <c r="S23" s="97" t="s">
        <v>186</v>
      </c>
      <c r="T23" s="96">
        <f t="shared" si="2"/>
        <v>0</v>
      </c>
      <c r="U23" s="97" t="s">
        <v>186</v>
      </c>
      <c r="V23" s="96">
        <f t="shared" si="3"/>
        <v>12300</v>
      </c>
      <c r="W23" s="97" t="s">
        <v>186</v>
      </c>
    </row>
    <row r="24" spans="1:23">
      <c r="A24" s="62">
        <v>15</v>
      </c>
      <c r="B24" s="90" t="str">
        <f>'①内訳書（日別）(町外ver.)'!B23</f>
        <v/>
      </c>
      <c r="C24" s="91" t="str">
        <f t="shared" si="4"/>
        <v>令和</v>
      </c>
      <c r="D24" s="92">
        <f>'①内訳書（日別）(町外ver.)'!D23</f>
        <v>0</v>
      </c>
      <c r="E24" s="92" t="s">
        <v>25</v>
      </c>
      <c r="F24" s="92">
        <f>'①内訳書（日別）(町外ver.)'!F23</f>
        <v>0</v>
      </c>
      <c r="G24" s="92" t="s">
        <v>26</v>
      </c>
      <c r="H24" s="92">
        <f>'①内訳書（日別）(町外ver.)'!H23</f>
        <v>0</v>
      </c>
      <c r="I24" s="93" t="s">
        <v>27</v>
      </c>
      <c r="J24" s="94">
        <f>'①内訳書（日別）(町外ver.)'!L23</f>
        <v>0</v>
      </c>
      <c r="K24" s="95"/>
      <c r="L24" s="96">
        <f t="shared" si="0"/>
        <v>0</v>
      </c>
      <c r="M24" s="97" t="s">
        <v>186</v>
      </c>
      <c r="N24" s="96">
        <f>'①内訳書（日別）(町外ver.)'!AR23</f>
        <v>0</v>
      </c>
      <c r="O24" s="97" t="s">
        <v>186</v>
      </c>
      <c r="P24" s="96">
        <f>'①内訳書（日別）(町外ver.)'!AS23</f>
        <v>0</v>
      </c>
      <c r="Q24" s="97" t="s">
        <v>187</v>
      </c>
      <c r="R24" s="96">
        <f t="shared" si="1"/>
        <v>0</v>
      </c>
      <c r="S24" s="97" t="s">
        <v>186</v>
      </c>
      <c r="T24" s="96">
        <f t="shared" si="2"/>
        <v>0</v>
      </c>
      <c r="U24" s="97" t="s">
        <v>186</v>
      </c>
      <c r="V24" s="96">
        <f t="shared" si="3"/>
        <v>12300</v>
      </c>
      <c r="W24" s="97" t="s">
        <v>186</v>
      </c>
    </row>
    <row r="25" spans="1:23">
      <c r="A25" s="62">
        <v>16</v>
      </c>
      <c r="B25" s="90" t="str">
        <f>'①内訳書（日別）(町外ver.)'!B24</f>
        <v/>
      </c>
      <c r="C25" s="91" t="str">
        <f t="shared" si="4"/>
        <v>令和</v>
      </c>
      <c r="D25" s="92">
        <f>'①内訳書（日別）(町外ver.)'!D24</f>
        <v>0</v>
      </c>
      <c r="E25" s="92" t="s">
        <v>25</v>
      </c>
      <c r="F25" s="92">
        <f>'①内訳書（日別）(町外ver.)'!F24</f>
        <v>0</v>
      </c>
      <c r="G25" s="92" t="s">
        <v>26</v>
      </c>
      <c r="H25" s="92">
        <f>'①内訳書（日別）(町外ver.)'!H24</f>
        <v>0</v>
      </c>
      <c r="I25" s="93" t="s">
        <v>27</v>
      </c>
      <c r="J25" s="94">
        <f>'①内訳書（日別）(町外ver.)'!L24</f>
        <v>0</v>
      </c>
      <c r="K25" s="95"/>
      <c r="L25" s="96">
        <f t="shared" si="0"/>
        <v>0</v>
      </c>
      <c r="M25" s="97" t="s">
        <v>186</v>
      </c>
      <c r="N25" s="96">
        <f>'①内訳書（日別）(町外ver.)'!AR24</f>
        <v>0</v>
      </c>
      <c r="O25" s="97" t="s">
        <v>186</v>
      </c>
      <c r="P25" s="96">
        <f>'①内訳書（日別）(町外ver.)'!AS24</f>
        <v>0</v>
      </c>
      <c r="Q25" s="97" t="s">
        <v>187</v>
      </c>
      <c r="R25" s="96">
        <f t="shared" si="1"/>
        <v>0</v>
      </c>
      <c r="S25" s="97" t="s">
        <v>186</v>
      </c>
      <c r="T25" s="96">
        <f t="shared" si="2"/>
        <v>0</v>
      </c>
      <c r="U25" s="97" t="s">
        <v>186</v>
      </c>
      <c r="V25" s="96">
        <f t="shared" si="3"/>
        <v>12300</v>
      </c>
      <c r="W25" s="97" t="s">
        <v>186</v>
      </c>
    </row>
    <row r="26" spans="1:23">
      <c r="A26" s="62">
        <v>17</v>
      </c>
      <c r="B26" s="90" t="str">
        <f>'①内訳書（日別）(町外ver.)'!B25</f>
        <v/>
      </c>
      <c r="C26" s="91" t="str">
        <f t="shared" si="4"/>
        <v>令和</v>
      </c>
      <c r="D26" s="92">
        <f>'①内訳書（日別）(町外ver.)'!D25</f>
        <v>0</v>
      </c>
      <c r="E26" s="92" t="s">
        <v>25</v>
      </c>
      <c r="F26" s="92">
        <f>'①内訳書（日別）(町外ver.)'!F25</f>
        <v>0</v>
      </c>
      <c r="G26" s="92" t="s">
        <v>26</v>
      </c>
      <c r="H26" s="92">
        <f>'①内訳書（日別）(町外ver.)'!H25</f>
        <v>0</v>
      </c>
      <c r="I26" s="93" t="s">
        <v>27</v>
      </c>
      <c r="J26" s="94">
        <f>'①内訳書（日別）(町外ver.)'!L25</f>
        <v>0</v>
      </c>
      <c r="K26" s="95"/>
      <c r="L26" s="96">
        <f t="shared" si="0"/>
        <v>0</v>
      </c>
      <c r="M26" s="97" t="s">
        <v>186</v>
      </c>
      <c r="N26" s="96">
        <f>'①内訳書（日別）(町外ver.)'!AR25</f>
        <v>0</v>
      </c>
      <c r="O26" s="97" t="s">
        <v>186</v>
      </c>
      <c r="P26" s="96">
        <f>'①内訳書（日別）(町外ver.)'!AS25</f>
        <v>0</v>
      </c>
      <c r="Q26" s="97" t="s">
        <v>187</v>
      </c>
      <c r="R26" s="96">
        <f t="shared" si="1"/>
        <v>0</v>
      </c>
      <c r="S26" s="97" t="s">
        <v>186</v>
      </c>
      <c r="T26" s="96">
        <f t="shared" si="2"/>
        <v>0</v>
      </c>
      <c r="U26" s="97" t="s">
        <v>186</v>
      </c>
      <c r="V26" s="96">
        <f t="shared" si="3"/>
        <v>12300</v>
      </c>
      <c r="W26" s="97" t="s">
        <v>186</v>
      </c>
    </row>
    <row r="27" spans="1:23">
      <c r="A27" s="62">
        <v>18</v>
      </c>
      <c r="B27" s="90" t="str">
        <f>'①内訳書（日別）(町外ver.)'!B26</f>
        <v/>
      </c>
      <c r="C27" s="91" t="str">
        <f t="shared" si="4"/>
        <v>令和</v>
      </c>
      <c r="D27" s="92">
        <f>'①内訳書（日別）(町外ver.)'!D26</f>
        <v>0</v>
      </c>
      <c r="E27" s="92" t="s">
        <v>25</v>
      </c>
      <c r="F27" s="92">
        <f>'①内訳書（日別）(町外ver.)'!F26</f>
        <v>0</v>
      </c>
      <c r="G27" s="92" t="s">
        <v>26</v>
      </c>
      <c r="H27" s="92">
        <f>'①内訳書（日別）(町外ver.)'!H26</f>
        <v>0</v>
      </c>
      <c r="I27" s="93" t="s">
        <v>27</v>
      </c>
      <c r="J27" s="94">
        <f>'①内訳書（日別）(町外ver.)'!L26</f>
        <v>0</v>
      </c>
      <c r="K27" s="95"/>
      <c r="L27" s="96">
        <f t="shared" si="0"/>
        <v>0</v>
      </c>
      <c r="M27" s="97" t="s">
        <v>186</v>
      </c>
      <c r="N27" s="96">
        <f>'①内訳書（日別）(町外ver.)'!AR26</f>
        <v>0</v>
      </c>
      <c r="O27" s="97" t="s">
        <v>186</v>
      </c>
      <c r="P27" s="96">
        <f>'①内訳書（日別）(町外ver.)'!AS26</f>
        <v>0</v>
      </c>
      <c r="Q27" s="97" t="s">
        <v>187</v>
      </c>
      <c r="R27" s="96">
        <f t="shared" si="1"/>
        <v>0</v>
      </c>
      <c r="S27" s="97" t="s">
        <v>186</v>
      </c>
      <c r="T27" s="96">
        <f t="shared" si="2"/>
        <v>0</v>
      </c>
      <c r="U27" s="97" t="s">
        <v>186</v>
      </c>
      <c r="V27" s="96">
        <f t="shared" si="3"/>
        <v>12300</v>
      </c>
      <c r="W27" s="97" t="s">
        <v>186</v>
      </c>
    </row>
    <row r="28" spans="1:23">
      <c r="A28" s="62">
        <v>19</v>
      </c>
      <c r="B28" s="90" t="str">
        <f>'①内訳書（日別）(町外ver.)'!B27</f>
        <v/>
      </c>
      <c r="C28" s="91" t="str">
        <f t="shared" si="4"/>
        <v>令和</v>
      </c>
      <c r="D28" s="92">
        <f>'①内訳書（日別）(町外ver.)'!D27</f>
        <v>0</v>
      </c>
      <c r="E28" s="92" t="s">
        <v>25</v>
      </c>
      <c r="F28" s="92">
        <f>'①内訳書（日別）(町外ver.)'!F27</f>
        <v>0</v>
      </c>
      <c r="G28" s="92" t="s">
        <v>26</v>
      </c>
      <c r="H28" s="92">
        <f>'①内訳書（日別）(町外ver.)'!H27</f>
        <v>0</v>
      </c>
      <c r="I28" s="93" t="s">
        <v>27</v>
      </c>
      <c r="J28" s="94">
        <f>'①内訳書（日別）(町外ver.)'!L27</f>
        <v>0</v>
      </c>
      <c r="K28" s="95"/>
      <c r="L28" s="96">
        <f t="shared" si="0"/>
        <v>0</v>
      </c>
      <c r="M28" s="97" t="s">
        <v>186</v>
      </c>
      <c r="N28" s="96">
        <f>'①内訳書（日別）(町外ver.)'!AR27</f>
        <v>0</v>
      </c>
      <c r="O28" s="97" t="s">
        <v>186</v>
      </c>
      <c r="P28" s="96">
        <f>'①内訳書（日別）(町外ver.)'!AS27</f>
        <v>0</v>
      </c>
      <c r="Q28" s="97" t="s">
        <v>187</v>
      </c>
      <c r="R28" s="96">
        <f t="shared" si="1"/>
        <v>0</v>
      </c>
      <c r="S28" s="97" t="s">
        <v>186</v>
      </c>
      <c r="T28" s="96">
        <f t="shared" si="2"/>
        <v>0</v>
      </c>
      <c r="U28" s="97" t="s">
        <v>186</v>
      </c>
      <c r="V28" s="96">
        <f t="shared" si="3"/>
        <v>12300</v>
      </c>
      <c r="W28" s="97" t="s">
        <v>186</v>
      </c>
    </row>
    <row r="29" spans="1:23">
      <c r="A29" s="62">
        <v>20</v>
      </c>
      <c r="B29" s="90" t="str">
        <f>'①内訳書（日別）(町外ver.)'!B28</f>
        <v/>
      </c>
      <c r="C29" s="91" t="str">
        <f t="shared" si="4"/>
        <v>令和</v>
      </c>
      <c r="D29" s="92">
        <f>'①内訳書（日別）(町外ver.)'!D28</f>
        <v>0</v>
      </c>
      <c r="E29" s="92" t="s">
        <v>25</v>
      </c>
      <c r="F29" s="92">
        <f>'①内訳書（日別）(町外ver.)'!F28</f>
        <v>0</v>
      </c>
      <c r="G29" s="92" t="s">
        <v>26</v>
      </c>
      <c r="H29" s="92">
        <f>'①内訳書（日別）(町外ver.)'!H28</f>
        <v>0</v>
      </c>
      <c r="I29" s="93" t="s">
        <v>27</v>
      </c>
      <c r="J29" s="94">
        <f>'①内訳書（日別）(町外ver.)'!L28</f>
        <v>0</v>
      </c>
      <c r="K29" s="95"/>
      <c r="L29" s="96">
        <f t="shared" si="0"/>
        <v>0</v>
      </c>
      <c r="M29" s="97" t="s">
        <v>186</v>
      </c>
      <c r="N29" s="96">
        <f>'①内訳書（日別）(町外ver.)'!AR28</f>
        <v>0</v>
      </c>
      <c r="O29" s="97" t="s">
        <v>186</v>
      </c>
      <c r="P29" s="96">
        <f>'①内訳書（日別）(町外ver.)'!AS28</f>
        <v>0</v>
      </c>
      <c r="Q29" s="97" t="s">
        <v>187</v>
      </c>
      <c r="R29" s="96">
        <f t="shared" si="1"/>
        <v>0</v>
      </c>
      <c r="S29" s="97" t="s">
        <v>186</v>
      </c>
      <c r="T29" s="96">
        <f t="shared" si="2"/>
        <v>0</v>
      </c>
      <c r="U29" s="97" t="s">
        <v>186</v>
      </c>
      <c r="V29" s="96">
        <f t="shared" si="3"/>
        <v>12300</v>
      </c>
      <c r="W29" s="97" t="s">
        <v>186</v>
      </c>
    </row>
    <row r="30" spans="1:23">
      <c r="A30" s="62">
        <v>21</v>
      </c>
      <c r="B30" s="90" t="str">
        <f>'①内訳書（日別）(町外ver.)'!B29</f>
        <v/>
      </c>
      <c r="C30" s="91" t="str">
        <f t="shared" si="4"/>
        <v>令和</v>
      </c>
      <c r="D30" s="92">
        <f>'①内訳書（日別）(町外ver.)'!D29</f>
        <v>0</v>
      </c>
      <c r="E30" s="92" t="s">
        <v>25</v>
      </c>
      <c r="F30" s="92">
        <f>'①内訳書（日別）(町外ver.)'!F29</f>
        <v>0</v>
      </c>
      <c r="G30" s="92" t="s">
        <v>26</v>
      </c>
      <c r="H30" s="92">
        <f>'①内訳書（日別）(町外ver.)'!H29</f>
        <v>0</v>
      </c>
      <c r="I30" s="93" t="s">
        <v>27</v>
      </c>
      <c r="J30" s="94">
        <f>'①内訳書（日別）(町外ver.)'!L29</f>
        <v>0</v>
      </c>
      <c r="K30" s="95"/>
      <c r="L30" s="96">
        <f t="shared" si="0"/>
        <v>0</v>
      </c>
      <c r="M30" s="97" t="s">
        <v>186</v>
      </c>
      <c r="N30" s="96">
        <f>'①内訳書（日別）(町外ver.)'!AR29</f>
        <v>0</v>
      </c>
      <c r="O30" s="97" t="s">
        <v>186</v>
      </c>
      <c r="P30" s="96">
        <f>'①内訳書（日別）(町外ver.)'!AS29</f>
        <v>0</v>
      </c>
      <c r="Q30" s="97" t="s">
        <v>187</v>
      </c>
      <c r="R30" s="96">
        <f t="shared" si="1"/>
        <v>0</v>
      </c>
      <c r="S30" s="97" t="s">
        <v>186</v>
      </c>
      <c r="T30" s="96">
        <f t="shared" si="2"/>
        <v>0</v>
      </c>
      <c r="U30" s="97" t="s">
        <v>186</v>
      </c>
      <c r="V30" s="96">
        <f t="shared" si="3"/>
        <v>12300</v>
      </c>
      <c r="W30" s="97" t="s">
        <v>186</v>
      </c>
    </row>
    <row r="31" spans="1:23">
      <c r="A31" s="62">
        <v>22</v>
      </c>
      <c r="B31" s="90" t="str">
        <f>'①内訳書（日別）(町外ver.)'!B30</f>
        <v/>
      </c>
      <c r="C31" s="91" t="str">
        <f t="shared" si="4"/>
        <v>令和</v>
      </c>
      <c r="D31" s="92">
        <f>'①内訳書（日別）(町外ver.)'!D30</f>
        <v>0</v>
      </c>
      <c r="E31" s="92" t="s">
        <v>25</v>
      </c>
      <c r="F31" s="92">
        <f>'①内訳書（日別）(町外ver.)'!F30</f>
        <v>0</v>
      </c>
      <c r="G31" s="92" t="s">
        <v>26</v>
      </c>
      <c r="H31" s="92">
        <f>'①内訳書（日別）(町外ver.)'!H30</f>
        <v>0</v>
      </c>
      <c r="I31" s="93" t="s">
        <v>27</v>
      </c>
      <c r="J31" s="94">
        <f>'①内訳書（日別）(町外ver.)'!L30</f>
        <v>0</v>
      </c>
      <c r="K31" s="95"/>
      <c r="L31" s="96">
        <f t="shared" si="0"/>
        <v>0</v>
      </c>
      <c r="M31" s="97" t="s">
        <v>186</v>
      </c>
      <c r="N31" s="96">
        <f>'①内訳書（日別）(町外ver.)'!AR30</f>
        <v>0</v>
      </c>
      <c r="O31" s="97" t="s">
        <v>186</v>
      </c>
      <c r="P31" s="96">
        <f>'①内訳書（日別）(町外ver.)'!AS30</f>
        <v>0</v>
      </c>
      <c r="Q31" s="97" t="s">
        <v>187</v>
      </c>
      <c r="R31" s="96">
        <f t="shared" si="1"/>
        <v>0</v>
      </c>
      <c r="S31" s="97" t="s">
        <v>186</v>
      </c>
      <c r="T31" s="96">
        <f t="shared" si="2"/>
        <v>0</v>
      </c>
      <c r="U31" s="97" t="s">
        <v>186</v>
      </c>
      <c r="V31" s="96">
        <f t="shared" si="3"/>
        <v>12300</v>
      </c>
      <c r="W31" s="97" t="s">
        <v>186</v>
      </c>
    </row>
    <row r="32" spans="1:23">
      <c r="A32" s="62">
        <v>23</v>
      </c>
      <c r="B32" s="90" t="str">
        <f>'①内訳書（日別）(町外ver.)'!B31</f>
        <v/>
      </c>
      <c r="C32" s="91" t="str">
        <f t="shared" si="4"/>
        <v>令和</v>
      </c>
      <c r="D32" s="92">
        <f>'①内訳書（日別）(町外ver.)'!D31</f>
        <v>0</v>
      </c>
      <c r="E32" s="92" t="s">
        <v>25</v>
      </c>
      <c r="F32" s="92">
        <f>'①内訳書（日別）(町外ver.)'!F31</f>
        <v>0</v>
      </c>
      <c r="G32" s="92" t="s">
        <v>26</v>
      </c>
      <c r="H32" s="92">
        <f>'①内訳書（日別）(町外ver.)'!H31</f>
        <v>0</v>
      </c>
      <c r="I32" s="93" t="s">
        <v>27</v>
      </c>
      <c r="J32" s="94">
        <f>'①内訳書（日別）(町外ver.)'!L31</f>
        <v>0</v>
      </c>
      <c r="K32" s="95"/>
      <c r="L32" s="96">
        <f t="shared" si="0"/>
        <v>0</v>
      </c>
      <c r="M32" s="97" t="s">
        <v>186</v>
      </c>
      <c r="N32" s="96">
        <f>'①内訳書（日別）(町外ver.)'!AR31</f>
        <v>0</v>
      </c>
      <c r="O32" s="97" t="s">
        <v>186</v>
      </c>
      <c r="P32" s="96">
        <f>'①内訳書（日別）(町外ver.)'!AS31</f>
        <v>0</v>
      </c>
      <c r="Q32" s="97" t="s">
        <v>187</v>
      </c>
      <c r="R32" s="96">
        <f t="shared" si="1"/>
        <v>0</v>
      </c>
      <c r="S32" s="97" t="s">
        <v>186</v>
      </c>
      <c r="T32" s="96">
        <f t="shared" si="2"/>
        <v>0</v>
      </c>
      <c r="U32" s="97" t="s">
        <v>186</v>
      </c>
      <c r="V32" s="96">
        <f t="shared" si="3"/>
        <v>12300</v>
      </c>
      <c r="W32" s="97" t="s">
        <v>186</v>
      </c>
    </row>
    <row r="33" spans="1:23">
      <c r="A33" s="62">
        <v>24</v>
      </c>
      <c r="B33" s="90" t="str">
        <f>'①内訳書（日別）(町外ver.)'!B32</f>
        <v/>
      </c>
      <c r="C33" s="91" t="str">
        <f t="shared" si="4"/>
        <v>令和</v>
      </c>
      <c r="D33" s="92">
        <f>'①内訳書（日別）(町外ver.)'!D32</f>
        <v>0</v>
      </c>
      <c r="E33" s="92" t="s">
        <v>25</v>
      </c>
      <c r="F33" s="92">
        <f>'①内訳書（日別）(町外ver.)'!F32</f>
        <v>0</v>
      </c>
      <c r="G33" s="92" t="s">
        <v>26</v>
      </c>
      <c r="H33" s="92">
        <f>'①内訳書（日別）(町外ver.)'!H32</f>
        <v>0</v>
      </c>
      <c r="I33" s="93" t="s">
        <v>27</v>
      </c>
      <c r="J33" s="94">
        <f>'①内訳書（日別）(町外ver.)'!L32</f>
        <v>0</v>
      </c>
      <c r="K33" s="95"/>
      <c r="L33" s="96">
        <f t="shared" si="0"/>
        <v>0</v>
      </c>
      <c r="M33" s="97" t="s">
        <v>186</v>
      </c>
      <c r="N33" s="96">
        <f>'①内訳書（日別）(町外ver.)'!AR32</f>
        <v>0</v>
      </c>
      <c r="O33" s="97" t="s">
        <v>186</v>
      </c>
      <c r="P33" s="96">
        <f>'①内訳書（日別）(町外ver.)'!AS32</f>
        <v>0</v>
      </c>
      <c r="Q33" s="97" t="s">
        <v>187</v>
      </c>
      <c r="R33" s="96">
        <f t="shared" si="1"/>
        <v>0</v>
      </c>
      <c r="S33" s="97" t="s">
        <v>186</v>
      </c>
      <c r="T33" s="96">
        <f t="shared" si="2"/>
        <v>0</v>
      </c>
      <c r="U33" s="97" t="s">
        <v>186</v>
      </c>
      <c r="V33" s="96">
        <f t="shared" si="3"/>
        <v>12300</v>
      </c>
      <c r="W33" s="97" t="s">
        <v>186</v>
      </c>
    </row>
    <row r="34" spans="1:23">
      <c r="A34" s="62">
        <v>25</v>
      </c>
      <c r="B34" s="90" t="str">
        <f>'①内訳書（日別）(町外ver.)'!B33</f>
        <v/>
      </c>
      <c r="C34" s="91" t="str">
        <f t="shared" si="4"/>
        <v>令和</v>
      </c>
      <c r="D34" s="92">
        <f>'①内訳書（日別）(町外ver.)'!D33</f>
        <v>0</v>
      </c>
      <c r="E34" s="92" t="s">
        <v>25</v>
      </c>
      <c r="F34" s="92">
        <f>'①内訳書（日別）(町外ver.)'!F33</f>
        <v>0</v>
      </c>
      <c r="G34" s="92" t="s">
        <v>26</v>
      </c>
      <c r="H34" s="92">
        <f>'①内訳書（日別）(町外ver.)'!H33</f>
        <v>0</v>
      </c>
      <c r="I34" s="93" t="s">
        <v>27</v>
      </c>
      <c r="J34" s="94">
        <f>'①内訳書（日別）(町外ver.)'!L33</f>
        <v>0</v>
      </c>
      <c r="K34" s="95"/>
      <c r="L34" s="96">
        <f t="shared" si="0"/>
        <v>0</v>
      </c>
      <c r="M34" s="97" t="s">
        <v>186</v>
      </c>
      <c r="N34" s="96">
        <f>'①内訳書（日別）(町外ver.)'!AR33</f>
        <v>0</v>
      </c>
      <c r="O34" s="97" t="s">
        <v>186</v>
      </c>
      <c r="P34" s="96">
        <f>'①内訳書（日別）(町外ver.)'!AS33</f>
        <v>0</v>
      </c>
      <c r="Q34" s="97" t="s">
        <v>187</v>
      </c>
      <c r="R34" s="96">
        <f t="shared" si="1"/>
        <v>0</v>
      </c>
      <c r="S34" s="97" t="s">
        <v>186</v>
      </c>
      <c r="T34" s="96">
        <f t="shared" si="2"/>
        <v>0</v>
      </c>
      <c r="U34" s="97" t="s">
        <v>186</v>
      </c>
      <c r="V34" s="96">
        <f t="shared" si="3"/>
        <v>12300</v>
      </c>
      <c r="W34" s="97" t="s">
        <v>186</v>
      </c>
    </row>
    <row r="35" spans="1:23">
      <c r="A35" s="62">
        <v>26</v>
      </c>
      <c r="B35" s="90" t="str">
        <f>'①内訳書（日別）(町外ver.)'!B34</f>
        <v/>
      </c>
      <c r="C35" s="91" t="str">
        <f t="shared" si="4"/>
        <v>令和</v>
      </c>
      <c r="D35" s="92">
        <f>'①内訳書（日別）(町外ver.)'!D34</f>
        <v>0</v>
      </c>
      <c r="E35" s="92" t="s">
        <v>25</v>
      </c>
      <c r="F35" s="92">
        <f>'①内訳書（日別）(町外ver.)'!F34</f>
        <v>0</v>
      </c>
      <c r="G35" s="92" t="s">
        <v>26</v>
      </c>
      <c r="H35" s="92">
        <f>'①内訳書（日別）(町外ver.)'!H34</f>
        <v>0</v>
      </c>
      <c r="I35" s="93" t="s">
        <v>27</v>
      </c>
      <c r="J35" s="94">
        <f>'①内訳書（日別）(町外ver.)'!L34</f>
        <v>0</v>
      </c>
      <c r="K35" s="95"/>
      <c r="L35" s="96">
        <f t="shared" si="0"/>
        <v>0</v>
      </c>
      <c r="M35" s="97" t="s">
        <v>186</v>
      </c>
      <c r="N35" s="96">
        <f>'①内訳書（日別）(町外ver.)'!AR34</f>
        <v>0</v>
      </c>
      <c r="O35" s="97" t="s">
        <v>186</v>
      </c>
      <c r="P35" s="96">
        <f>'①内訳書（日別）(町外ver.)'!AS34</f>
        <v>0</v>
      </c>
      <c r="Q35" s="97" t="s">
        <v>187</v>
      </c>
      <c r="R35" s="96">
        <f t="shared" si="1"/>
        <v>0</v>
      </c>
      <c r="S35" s="97" t="s">
        <v>186</v>
      </c>
      <c r="T35" s="96">
        <f t="shared" si="2"/>
        <v>0</v>
      </c>
      <c r="U35" s="97" t="s">
        <v>186</v>
      </c>
      <c r="V35" s="96">
        <f t="shared" si="3"/>
        <v>12300</v>
      </c>
      <c r="W35" s="97" t="s">
        <v>186</v>
      </c>
    </row>
    <row r="36" spans="1:23">
      <c r="A36" s="62">
        <v>27</v>
      </c>
      <c r="B36" s="90" t="str">
        <f>'①内訳書（日別）(町外ver.)'!B35</f>
        <v/>
      </c>
      <c r="C36" s="91" t="str">
        <f t="shared" si="4"/>
        <v>令和</v>
      </c>
      <c r="D36" s="92">
        <f>'①内訳書（日別）(町外ver.)'!D35</f>
        <v>0</v>
      </c>
      <c r="E36" s="92" t="s">
        <v>25</v>
      </c>
      <c r="F36" s="92">
        <f>'①内訳書（日別）(町外ver.)'!F35</f>
        <v>0</v>
      </c>
      <c r="G36" s="92" t="s">
        <v>26</v>
      </c>
      <c r="H36" s="92">
        <f>'①内訳書（日別）(町外ver.)'!H35</f>
        <v>0</v>
      </c>
      <c r="I36" s="93" t="s">
        <v>27</v>
      </c>
      <c r="J36" s="94">
        <f>'①内訳書（日別）(町外ver.)'!L35</f>
        <v>0</v>
      </c>
      <c r="K36" s="95"/>
      <c r="L36" s="96">
        <f t="shared" si="0"/>
        <v>0</v>
      </c>
      <c r="M36" s="97" t="s">
        <v>186</v>
      </c>
      <c r="N36" s="96">
        <f>'①内訳書（日別）(町外ver.)'!AR35</f>
        <v>0</v>
      </c>
      <c r="O36" s="97" t="s">
        <v>186</v>
      </c>
      <c r="P36" s="96">
        <f>'①内訳書（日別）(町外ver.)'!AS35</f>
        <v>0</v>
      </c>
      <c r="Q36" s="97" t="s">
        <v>187</v>
      </c>
      <c r="R36" s="96">
        <f t="shared" si="1"/>
        <v>0</v>
      </c>
      <c r="S36" s="97" t="s">
        <v>186</v>
      </c>
      <c r="T36" s="96">
        <f t="shared" si="2"/>
        <v>0</v>
      </c>
      <c r="U36" s="97" t="s">
        <v>186</v>
      </c>
      <c r="V36" s="96">
        <f t="shared" si="3"/>
        <v>12300</v>
      </c>
      <c r="W36" s="97" t="s">
        <v>186</v>
      </c>
    </row>
    <row r="37" spans="1:23">
      <c r="A37" s="62">
        <v>28</v>
      </c>
      <c r="B37" s="90" t="str">
        <f>'①内訳書（日別）(町外ver.)'!B36</f>
        <v/>
      </c>
      <c r="C37" s="91" t="str">
        <f t="shared" si="4"/>
        <v>令和</v>
      </c>
      <c r="D37" s="92">
        <f>'①内訳書（日別）(町外ver.)'!D36</f>
        <v>0</v>
      </c>
      <c r="E37" s="92" t="s">
        <v>25</v>
      </c>
      <c r="F37" s="92">
        <f>'①内訳書（日別）(町外ver.)'!F36</f>
        <v>0</v>
      </c>
      <c r="G37" s="92" t="s">
        <v>26</v>
      </c>
      <c r="H37" s="92">
        <f>'①内訳書（日別）(町外ver.)'!H36</f>
        <v>0</v>
      </c>
      <c r="I37" s="93" t="s">
        <v>27</v>
      </c>
      <c r="J37" s="94">
        <f>'①内訳書（日別）(町外ver.)'!L36</f>
        <v>0</v>
      </c>
      <c r="K37" s="95"/>
      <c r="L37" s="96">
        <f t="shared" si="0"/>
        <v>0</v>
      </c>
      <c r="M37" s="97" t="s">
        <v>186</v>
      </c>
      <c r="N37" s="96">
        <f>'①内訳書（日別）(町外ver.)'!AR36</f>
        <v>0</v>
      </c>
      <c r="O37" s="97" t="s">
        <v>186</v>
      </c>
      <c r="P37" s="96">
        <f>'①内訳書（日別）(町外ver.)'!AS36</f>
        <v>0</v>
      </c>
      <c r="Q37" s="97" t="s">
        <v>187</v>
      </c>
      <c r="R37" s="96">
        <f t="shared" si="1"/>
        <v>0</v>
      </c>
      <c r="S37" s="97" t="s">
        <v>186</v>
      </c>
      <c r="T37" s="96">
        <f t="shared" si="2"/>
        <v>0</v>
      </c>
      <c r="U37" s="97" t="s">
        <v>186</v>
      </c>
      <c r="V37" s="96">
        <f t="shared" si="3"/>
        <v>12300</v>
      </c>
      <c r="W37" s="97" t="s">
        <v>186</v>
      </c>
    </row>
    <row r="38" spans="1:23">
      <c r="A38" s="62">
        <v>29</v>
      </c>
      <c r="B38" s="90" t="str">
        <f>'①内訳書（日別）(町外ver.)'!B37</f>
        <v/>
      </c>
      <c r="C38" s="91" t="str">
        <f t="shared" si="4"/>
        <v>令和</v>
      </c>
      <c r="D38" s="92">
        <f>'①内訳書（日別）(町外ver.)'!D37</f>
        <v>0</v>
      </c>
      <c r="E38" s="92" t="s">
        <v>25</v>
      </c>
      <c r="F38" s="92">
        <f>'①内訳書（日別）(町外ver.)'!F37</f>
        <v>0</v>
      </c>
      <c r="G38" s="92" t="s">
        <v>26</v>
      </c>
      <c r="H38" s="92">
        <f>'①内訳書（日別）(町外ver.)'!H37</f>
        <v>0</v>
      </c>
      <c r="I38" s="93" t="s">
        <v>27</v>
      </c>
      <c r="J38" s="94">
        <f>'①内訳書（日別）(町外ver.)'!L37</f>
        <v>0</v>
      </c>
      <c r="K38" s="95"/>
      <c r="L38" s="96">
        <f t="shared" si="0"/>
        <v>0</v>
      </c>
      <c r="M38" s="97" t="s">
        <v>186</v>
      </c>
      <c r="N38" s="96">
        <f>'①内訳書（日別）(町外ver.)'!AR37</f>
        <v>0</v>
      </c>
      <c r="O38" s="97" t="s">
        <v>186</v>
      </c>
      <c r="P38" s="96">
        <f>'①内訳書（日別）(町外ver.)'!AS37</f>
        <v>0</v>
      </c>
      <c r="Q38" s="97" t="s">
        <v>187</v>
      </c>
      <c r="R38" s="96">
        <f t="shared" si="1"/>
        <v>0</v>
      </c>
      <c r="S38" s="97" t="s">
        <v>186</v>
      </c>
      <c r="T38" s="96">
        <f t="shared" si="2"/>
        <v>0</v>
      </c>
      <c r="U38" s="97" t="s">
        <v>186</v>
      </c>
      <c r="V38" s="96">
        <f t="shared" si="3"/>
        <v>12300</v>
      </c>
      <c r="W38" s="97" t="s">
        <v>186</v>
      </c>
    </row>
    <row r="39" spans="1:23">
      <c r="A39" s="62">
        <v>30</v>
      </c>
      <c r="B39" s="90" t="str">
        <f>'①内訳書（日別）(町外ver.)'!B38</f>
        <v/>
      </c>
      <c r="C39" s="91" t="str">
        <f t="shared" si="4"/>
        <v>令和</v>
      </c>
      <c r="D39" s="92">
        <f>'①内訳書（日別）(町外ver.)'!D38</f>
        <v>0</v>
      </c>
      <c r="E39" s="92" t="s">
        <v>25</v>
      </c>
      <c r="F39" s="92">
        <f>'①内訳書（日別）(町外ver.)'!F38</f>
        <v>0</v>
      </c>
      <c r="G39" s="92" t="s">
        <v>26</v>
      </c>
      <c r="H39" s="92">
        <f>'①内訳書（日別）(町外ver.)'!H38</f>
        <v>0</v>
      </c>
      <c r="I39" s="93" t="s">
        <v>27</v>
      </c>
      <c r="J39" s="94">
        <f>'①内訳書（日別）(町外ver.)'!L38</f>
        <v>0</v>
      </c>
      <c r="K39" s="95"/>
      <c r="L39" s="96">
        <f t="shared" si="0"/>
        <v>0</v>
      </c>
      <c r="M39" s="97" t="s">
        <v>186</v>
      </c>
      <c r="N39" s="96">
        <f>'①内訳書（日別）(町外ver.)'!AR38</f>
        <v>0</v>
      </c>
      <c r="O39" s="97" t="s">
        <v>186</v>
      </c>
      <c r="P39" s="96">
        <f>'①内訳書（日別）(町外ver.)'!AS38</f>
        <v>0</v>
      </c>
      <c r="Q39" s="97" t="s">
        <v>187</v>
      </c>
      <c r="R39" s="96">
        <f t="shared" si="1"/>
        <v>0</v>
      </c>
      <c r="S39" s="97" t="s">
        <v>186</v>
      </c>
      <c r="T39" s="96">
        <f t="shared" si="2"/>
        <v>0</v>
      </c>
      <c r="U39" s="97" t="s">
        <v>186</v>
      </c>
      <c r="V39" s="96">
        <f t="shared" si="3"/>
        <v>12300</v>
      </c>
      <c r="W39" s="97" t="s">
        <v>186</v>
      </c>
    </row>
    <row r="40" spans="1:23">
      <c r="A40" s="64"/>
      <c r="B40" s="98"/>
      <c r="C40" s="99"/>
      <c r="D40" s="100"/>
      <c r="E40" s="100"/>
      <c r="F40" s="100"/>
      <c r="G40" s="100"/>
      <c r="H40" s="100"/>
      <c r="I40" s="101"/>
      <c r="J40" s="102">
        <f>COUNTIF(J10:J39,≠0)</f>
        <v>0</v>
      </c>
      <c r="K40" s="90" t="s">
        <v>136</v>
      </c>
      <c r="L40" s="96">
        <f>SUM(L10:L39)</f>
        <v>0</v>
      </c>
      <c r="M40" s="97" t="s">
        <v>186</v>
      </c>
      <c r="N40" s="103"/>
      <c r="O40" s="104"/>
      <c r="P40" s="103"/>
      <c r="Q40" s="104"/>
      <c r="R40" s="103"/>
      <c r="S40" s="104"/>
      <c r="T40" s="103"/>
      <c r="U40" s="104"/>
      <c r="V40" s="103"/>
      <c r="W40" s="104"/>
    </row>
  </sheetData>
  <sheetProtection algorithmName="SHA-512" hashValue="PgRBnxqNWh+8BEECaCzki7NI4J777szAKJhZJSNTSycjZe5hUtmsIK+eqB2+IlhAB5eX11xspusOZalOoR64aA==" saltValue="2PvXijkqcb8fxhKpsB1Bbw==" spinCount="100000" sheet="1" selectLockedCells="1"/>
  <mergeCells count="20">
    <mergeCell ref="V8:W8"/>
    <mergeCell ref="N6:W6"/>
    <mergeCell ref="N7:O7"/>
    <mergeCell ref="P7:Q7"/>
    <mergeCell ref="R7:S7"/>
    <mergeCell ref="T7:U7"/>
    <mergeCell ref="V7:W7"/>
    <mergeCell ref="T9:U9"/>
    <mergeCell ref="L6:M8"/>
    <mergeCell ref="L9:M9"/>
    <mergeCell ref="N8:O8"/>
    <mergeCell ref="A6:A9"/>
    <mergeCell ref="B6:B7"/>
    <mergeCell ref="C6:I9"/>
    <mergeCell ref="J6:J9"/>
    <mergeCell ref="K6:K9"/>
    <mergeCell ref="P8:Q8"/>
    <mergeCell ref="R8:S8"/>
    <mergeCell ref="T8:U8"/>
    <mergeCell ref="B8:B9"/>
  </mergeCells>
  <phoneticPr fontId="3"/>
  <dataValidations count="1">
    <dataValidation type="list" allowBlank="1" showInputMessage="1" showErrorMessage="1" sqref="K10:K39" xr:uid="{00000000-0002-0000-0100-000000000000}">
      <formula1>$Z$10:$Z$11</formula1>
    </dataValidation>
  </dataValidations>
  <pageMargins left="0.11811023622047245" right="0.11811023622047245" top="0.15748031496062992" bottom="0.15748031496062992" header="0.11811023622047245" footer="0.11811023622047245"/>
  <pageSetup paperSize="9" scale="74"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39"/>
  <sheetViews>
    <sheetView view="pageBreakPreview" zoomScaleNormal="100" zoomScaleSheetLayoutView="100" workbookViewId="0">
      <selection activeCell="N10" sqref="N10"/>
    </sheetView>
  </sheetViews>
  <sheetFormatPr defaultRowHeight="18.75"/>
  <cols>
    <col min="1" max="1" width="3.75" customWidth="1"/>
    <col min="2" max="2" width="5" customWidth="1"/>
    <col min="3" max="3" width="3.75" customWidth="1"/>
    <col min="4" max="4" width="3.125" customWidth="1"/>
    <col min="5" max="5" width="2.5" customWidth="1"/>
    <col min="6" max="6" width="3.125" customWidth="1"/>
    <col min="7" max="7" width="2.5" customWidth="1"/>
    <col min="8" max="8" width="3.125" customWidth="1"/>
    <col min="9" max="9" width="2.5" customWidth="1"/>
    <col min="10" max="11" width="16.25" hidden="1" customWidth="1"/>
    <col min="12" max="12" width="13.75" customWidth="1"/>
    <col min="13" max="43" width="4.375" customWidth="1"/>
    <col min="44" max="44" width="6.25" customWidth="1"/>
    <col min="45" max="45" width="4.375" customWidth="1"/>
    <col min="46" max="46" width="14.25" bestFit="1" customWidth="1"/>
  </cols>
  <sheetData>
    <row r="1" spans="1:47" ht="30">
      <c r="A1" s="59" t="s">
        <v>145</v>
      </c>
      <c r="AM1" s="60" t="s">
        <v>131</v>
      </c>
      <c r="AN1" s="77" t="s">
        <v>132</v>
      </c>
      <c r="AO1" s="77">
        <v>8</v>
      </c>
      <c r="AP1" s="77" t="s">
        <v>25</v>
      </c>
      <c r="AQ1" s="77">
        <v>10</v>
      </c>
      <c r="AR1" s="39" t="s">
        <v>133</v>
      </c>
      <c r="AT1" s="107">
        <f ca="1">DATE(YEAR(TODAY())-(MONTH(TODAY())&lt;4),4,1)</f>
        <v>46113</v>
      </c>
    </row>
    <row r="2" spans="1:47" ht="11.25" customHeight="1">
      <c r="AM2" s="68"/>
      <c r="AN2" s="68"/>
      <c r="AO2" s="68"/>
      <c r="AP2" s="68"/>
      <c r="AQ2" s="68"/>
      <c r="AR2" s="68"/>
      <c r="AS2" s="68"/>
    </row>
    <row r="3" spans="1:47" ht="24">
      <c r="A3" s="61" t="s">
        <v>134</v>
      </c>
      <c r="AM3" s="70"/>
      <c r="AN3" s="70"/>
      <c r="AO3" s="69"/>
      <c r="AP3" s="69"/>
      <c r="AQ3" s="70"/>
      <c r="AR3" s="70"/>
      <c r="AS3" s="69"/>
    </row>
    <row r="4" spans="1:47">
      <c r="A4" s="38" t="s">
        <v>146</v>
      </c>
    </row>
    <row r="5" spans="1:47">
      <c r="A5" s="87" t="s">
        <v>147</v>
      </c>
    </row>
    <row r="6" spans="1:47">
      <c r="A6" s="235" t="s">
        <v>140</v>
      </c>
      <c r="B6" s="252" t="s">
        <v>141</v>
      </c>
      <c r="C6" s="254" t="s">
        <v>142</v>
      </c>
      <c r="D6" s="255"/>
      <c r="E6" s="255"/>
      <c r="F6" s="255"/>
      <c r="G6" s="255"/>
      <c r="H6" s="255"/>
      <c r="I6" s="256"/>
      <c r="J6" s="105"/>
      <c r="K6" s="105"/>
      <c r="L6" s="252" t="s">
        <v>143</v>
      </c>
      <c r="M6" s="249" t="s">
        <v>150</v>
      </c>
      <c r="N6" s="249" t="s">
        <v>151</v>
      </c>
      <c r="O6" s="249" t="s">
        <v>152</v>
      </c>
      <c r="P6" s="249" t="s">
        <v>153</v>
      </c>
      <c r="Q6" s="249" t="s">
        <v>154</v>
      </c>
      <c r="R6" s="249" t="s">
        <v>155</v>
      </c>
      <c r="S6" s="249" t="s">
        <v>156</v>
      </c>
      <c r="T6" s="249" t="s">
        <v>157</v>
      </c>
      <c r="U6" s="249" t="s">
        <v>158</v>
      </c>
      <c r="V6" s="249" t="s">
        <v>159</v>
      </c>
      <c r="W6" s="249" t="s">
        <v>160</v>
      </c>
      <c r="X6" s="249" t="s">
        <v>161</v>
      </c>
      <c r="Y6" s="249" t="s">
        <v>162</v>
      </c>
      <c r="Z6" s="249" t="s">
        <v>163</v>
      </c>
      <c r="AA6" s="249" t="s">
        <v>164</v>
      </c>
      <c r="AB6" s="249" t="s">
        <v>165</v>
      </c>
      <c r="AC6" s="249" t="s">
        <v>166</v>
      </c>
      <c r="AD6" s="249" t="s">
        <v>167</v>
      </c>
      <c r="AE6" s="249" t="s">
        <v>168</v>
      </c>
      <c r="AF6" s="249" t="s">
        <v>169</v>
      </c>
      <c r="AG6" s="249" t="s">
        <v>170</v>
      </c>
      <c r="AH6" s="249" t="s">
        <v>171</v>
      </c>
      <c r="AI6" s="249" t="s">
        <v>172</v>
      </c>
      <c r="AJ6" s="249" t="s">
        <v>173</v>
      </c>
      <c r="AK6" s="249" t="s">
        <v>174</v>
      </c>
      <c r="AL6" s="249" t="s">
        <v>175</v>
      </c>
      <c r="AM6" s="249" t="s">
        <v>176</v>
      </c>
      <c r="AN6" s="249" t="s">
        <v>177</v>
      </c>
      <c r="AO6" s="249" t="s">
        <v>178</v>
      </c>
      <c r="AP6" s="249" t="s">
        <v>179</v>
      </c>
      <c r="AQ6" s="249" t="s">
        <v>180</v>
      </c>
      <c r="AR6" s="250" t="s">
        <v>182</v>
      </c>
      <c r="AS6" s="251" t="s">
        <v>181</v>
      </c>
    </row>
    <row r="7" spans="1:47">
      <c r="A7" s="236"/>
      <c r="B7" s="253"/>
      <c r="C7" s="257"/>
      <c r="D7" s="258"/>
      <c r="E7" s="258"/>
      <c r="F7" s="258"/>
      <c r="G7" s="258"/>
      <c r="H7" s="258"/>
      <c r="I7" s="259"/>
      <c r="J7" s="106"/>
      <c r="K7" s="106"/>
      <c r="L7" s="253"/>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49"/>
      <c r="AR7" s="251"/>
      <c r="AS7" s="251"/>
    </row>
    <row r="8" spans="1:47">
      <c r="A8" s="236"/>
      <c r="B8" s="88" t="s">
        <v>144</v>
      </c>
      <c r="C8" s="257"/>
      <c r="D8" s="258"/>
      <c r="E8" s="258"/>
      <c r="F8" s="258"/>
      <c r="G8" s="258"/>
      <c r="H8" s="258"/>
      <c r="I8" s="259"/>
      <c r="J8" s="106"/>
      <c r="K8" s="106"/>
      <c r="L8" s="260"/>
      <c r="M8" s="249"/>
      <c r="N8" s="249"/>
      <c r="O8" s="249"/>
      <c r="P8" s="249"/>
      <c r="Q8" s="249"/>
      <c r="R8" s="249"/>
      <c r="S8" s="249"/>
      <c r="T8" s="249"/>
      <c r="U8" s="249"/>
      <c r="V8" s="249"/>
      <c r="W8" s="249"/>
      <c r="X8" s="249"/>
      <c r="Y8" s="249"/>
      <c r="Z8" s="249"/>
      <c r="AA8" s="249"/>
      <c r="AB8" s="249"/>
      <c r="AC8" s="249"/>
      <c r="AD8" s="249"/>
      <c r="AE8" s="249"/>
      <c r="AF8" s="249"/>
      <c r="AG8" s="249"/>
      <c r="AH8" s="249"/>
      <c r="AI8" s="249"/>
      <c r="AJ8" s="249"/>
      <c r="AK8" s="249"/>
      <c r="AL8" s="249"/>
      <c r="AM8" s="249"/>
      <c r="AN8" s="249"/>
      <c r="AO8" s="249"/>
      <c r="AP8" s="249"/>
      <c r="AQ8" s="249"/>
      <c r="AR8" s="251"/>
      <c r="AS8" s="251"/>
      <c r="AU8" t="s">
        <v>141</v>
      </c>
    </row>
    <row r="9" spans="1:47">
      <c r="A9" s="89">
        <v>1</v>
      </c>
      <c r="B9" s="108" t="str">
        <f>IF(L9="","",DATEDIF(K9,$AT$1,"Y")&amp;"歳")</f>
        <v/>
      </c>
      <c r="C9" s="83" t="s">
        <v>132</v>
      </c>
      <c r="D9" s="84"/>
      <c r="E9" s="85" t="s">
        <v>25</v>
      </c>
      <c r="F9" s="84"/>
      <c r="G9" s="85" t="s">
        <v>26</v>
      </c>
      <c r="H9" s="84"/>
      <c r="I9" s="86" t="s">
        <v>27</v>
      </c>
      <c r="J9" s="86" t="str">
        <f>C9&amp;D9&amp;E9&amp;F9&amp;G9&amp;H9&amp;I9</f>
        <v>令和年月日</v>
      </c>
      <c r="K9" s="86" t="str">
        <f>TEXT(J9,"yyyy/mm/dd")</f>
        <v>令和年月日</v>
      </c>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76">
        <f>SUM(M9:AQ9)</f>
        <v>0</v>
      </c>
      <c r="AS9" s="76">
        <f>COUNT(M9:AQ9)</f>
        <v>0</v>
      </c>
      <c r="AU9" t="s">
        <v>135</v>
      </c>
    </row>
    <row r="10" spans="1:47">
      <c r="A10" s="89">
        <v>2</v>
      </c>
      <c r="B10" s="108" t="str">
        <f t="shared" ref="B10:B38" si="0">IF(L10="","",DATEDIF(K10,$AT$1,"Y")&amp;"歳")</f>
        <v/>
      </c>
      <c r="C10" s="83" t="s">
        <v>132</v>
      </c>
      <c r="D10" s="84"/>
      <c r="E10" s="85" t="s">
        <v>25</v>
      </c>
      <c r="F10" s="84"/>
      <c r="G10" s="85" t="s">
        <v>26</v>
      </c>
      <c r="H10" s="84"/>
      <c r="I10" s="86" t="s">
        <v>27</v>
      </c>
      <c r="J10" s="86" t="str">
        <f t="shared" ref="J10:J38" si="1">C10&amp;D10&amp;E10&amp;F10&amp;G10&amp;H10&amp;I10</f>
        <v>令和年月日</v>
      </c>
      <c r="K10" s="86" t="str">
        <f t="shared" ref="K10:K38" si="2">TEXT(J10,"yyyy/mm/dd")</f>
        <v>令和年月日</v>
      </c>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76">
        <f t="shared" ref="AR10:AR38" si="3">SUM(M10:AQ10)</f>
        <v>0</v>
      </c>
      <c r="AS10" s="76">
        <f t="shared" ref="AS10:AS38" si="4">COUNT(M10:AQ10)</f>
        <v>0</v>
      </c>
      <c r="AU10" t="s">
        <v>137</v>
      </c>
    </row>
    <row r="11" spans="1:47">
      <c r="A11" s="89">
        <v>3</v>
      </c>
      <c r="B11" s="108" t="str">
        <f t="shared" si="0"/>
        <v/>
      </c>
      <c r="C11" s="83" t="s">
        <v>132</v>
      </c>
      <c r="D11" s="84"/>
      <c r="E11" s="85" t="s">
        <v>25</v>
      </c>
      <c r="F11" s="84"/>
      <c r="G11" s="85" t="s">
        <v>26</v>
      </c>
      <c r="H11" s="84"/>
      <c r="I11" s="86" t="s">
        <v>27</v>
      </c>
      <c r="J11" s="86" t="str">
        <f t="shared" si="1"/>
        <v>令和年月日</v>
      </c>
      <c r="K11" s="86" t="str">
        <f t="shared" si="2"/>
        <v>令和年月日</v>
      </c>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76">
        <f t="shared" si="3"/>
        <v>0</v>
      </c>
      <c r="AS11" s="76">
        <f t="shared" si="4"/>
        <v>0</v>
      </c>
      <c r="AU11" t="s">
        <v>138</v>
      </c>
    </row>
    <row r="12" spans="1:47">
      <c r="A12" s="89">
        <v>4</v>
      </c>
      <c r="B12" s="108" t="str">
        <f t="shared" si="0"/>
        <v/>
      </c>
      <c r="C12" s="83" t="s">
        <v>132</v>
      </c>
      <c r="D12" s="84"/>
      <c r="E12" s="85" t="s">
        <v>25</v>
      </c>
      <c r="F12" s="84"/>
      <c r="G12" s="85" t="s">
        <v>26</v>
      </c>
      <c r="H12" s="84"/>
      <c r="I12" s="86" t="s">
        <v>27</v>
      </c>
      <c r="J12" s="86" t="str">
        <f t="shared" si="1"/>
        <v>令和年月日</v>
      </c>
      <c r="K12" s="86" t="str">
        <f t="shared" si="2"/>
        <v>令和年月日</v>
      </c>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76">
        <f t="shared" si="3"/>
        <v>0</v>
      </c>
      <c r="AS12" s="76">
        <f t="shared" si="4"/>
        <v>0</v>
      </c>
      <c r="AU12" t="s">
        <v>139</v>
      </c>
    </row>
    <row r="13" spans="1:47">
      <c r="A13" s="89">
        <v>5</v>
      </c>
      <c r="B13" s="108" t="str">
        <f t="shared" si="0"/>
        <v/>
      </c>
      <c r="C13" s="83" t="s">
        <v>132</v>
      </c>
      <c r="D13" s="84"/>
      <c r="E13" s="85" t="s">
        <v>25</v>
      </c>
      <c r="F13" s="84"/>
      <c r="G13" s="85" t="s">
        <v>26</v>
      </c>
      <c r="H13" s="84"/>
      <c r="I13" s="86" t="s">
        <v>27</v>
      </c>
      <c r="J13" s="86" t="str">
        <f t="shared" si="1"/>
        <v>令和年月日</v>
      </c>
      <c r="K13" s="86" t="str">
        <f t="shared" si="2"/>
        <v>令和年月日</v>
      </c>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76">
        <f t="shared" si="3"/>
        <v>0</v>
      </c>
      <c r="AS13" s="76">
        <f t="shared" si="4"/>
        <v>0</v>
      </c>
    </row>
    <row r="14" spans="1:47">
      <c r="A14" s="89">
        <v>6</v>
      </c>
      <c r="B14" s="108" t="str">
        <f t="shared" si="0"/>
        <v/>
      </c>
      <c r="C14" s="83" t="s">
        <v>132</v>
      </c>
      <c r="D14" s="84"/>
      <c r="E14" s="85" t="s">
        <v>25</v>
      </c>
      <c r="F14" s="84"/>
      <c r="G14" s="85" t="s">
        <v>26</v>
      </c>
      <c r="H14" s="84"/>
      <c r="I14" s="86" t="s">
        <v>27</v>
      </c>
      <c r="J14" s="86" t="str">
        <f t="shared" si="1"/>
        <v>令和年月日</v>
      </c>
      <c r="K14" s="86" t="str">
        <f t="shared" si="2"/>
        <v>令和年月日</v>
      </c>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76">
        <f t="shared" si="3"/>
        <v>0</v>
      </c>
      <c r="AS14" s="76">
        <f t="shared" si="4"/>
        <v>0</v>
      </c>
    </row>
    <row r="15" spans="1:47">
      <c r="A15" s="89">
        <v>7</v>
      </c>
      <c r="B15" s="108" t="str">
        <f t="shared" si="0"/>
        <v/>
      </c>
      <c r="C15" s="83" t="s">
        <v>132</v>
      </c>
      <c r="D15" s="84"/>
      <c r="E15" s="85" t="s">
        <v>25</v>
      </c>
      <c r="F15" s="84"/>
      <c r="G15" s="85" t="s">
        <v>26</v>
      </c>
      <c r="H15" s="84"/>
      <c r="I15" s="86" t="s">
        <v>27</v>
      </c>
      <c r="J15" s="86" t="str">
        <f t="shared" si="1"/>
        <v>令和年月日</v>
      </c>
      <c r="K15" s="86" t="str">
        <f t="shared" si="2"/>
        <v>令和年月日</v>
      </c>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76">
        <f t="shared" si="3"/>
        <v>0</v>
      </c>
      <c r="AS15" s="76">
        <f t="shared" si="4"/>
        <v>0</v>
      </c>
    </row>
    <row r="16" spans="1:47">
      <c r="A16" s="89">
        <v>8</v>
      </c>
      <c r="B16" s="108" t="str">
        <f t="shared" si="0"/>
        <v/>
      </c>
      <c r="C16" s="83" t="s">
        <v>132</v>
      </c>
      <c r="D16" s="84"/>
      <c r="E16" s="85" t="s">
        <v>25</v>
      </c>
      <c r="F16" s="84"/>
      <c r="G16" s="85" t="s">
        <v>26</v>
      </c>
      <c r="H16" s="84"/>
      <c r="I16" s="86" t="s">
        <v>27</v>
      </c>
      <c r="J16" s="86" t="str">
        <f t="shared" si="1"/>
        <v>令和年月日</v>
      </c>
      <c r="K16" s="86" t="str">
        <f t="shared" si="2"/>
        <v>令和年月日</v>
      </c>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76">
        <f t="shared" si="3"/>
        <v>0</v>
      </c>
      <c r="AS16" s="76">
        <f t="shared" si="4"/>
        <v>0</v>
      </c>
    </row>
    <row r="17" spans="1:45">
      <c r="A17" s="89">
        <v>9</v>
      </c>
      <c r="B17" s="108" t="str">
        <f t="shared" si="0"/>
        <v/>
      </c>
      <c r="C17" s="83" t="s">
        <v>132</v>
      </c>
      <c r="D17" s="84"/>
      <c r="E17" s="85" t="s">
        <v>25</v>
      </c>
      <c r="F17" s="84"/>
      <c r="G17" s="85" t="s">
        <v>26</v>
      </c>
      <c r="H17" s="84"/>
      <c r="I17" s="86" t="s">
        <v>27</v>
      </c>
      <c r="J17" s="86" t="str">
        <f t="shared" si="1"/>
        <v>令和年月日</v>
      </c>
      <c r="K17" s="86" t="str">
        <f t="shared" si="2"/>
        <v>令和年月日</v>
      </c>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76">
        <f t="shared" si="3"/>
        <v>0</v>
      </c>
      <c r="AS17" s="76">
        <f t="shared" si="4"/>
        <v>0</v>
      </c>
    </row>
    <row r="18" spans="1:45">
      <c r="A18" s="89">
        <v>10</v>
      </c>
      <c r="B18" s="108" t="str">
        <f t="shared" si="0"/>
        <v/>
      </c>
      <c r="C18" s="83" t="s">
        <v>132</v>
      </c>
      <c r="D18" s="84"/>
      <c r="E18" s="85" t="s">
        <v>25</v>
      </c>
      <c r="F18" s="84"/>
      <c r="G18" s="85" t="s">
        <v>26</v>
      </c>
      <c r="H18" s="84"/>
      <c r="I18" s="86" t="s">
        <v>27</v>
      </c>
      <c r="J18" s="86" t="str">
        <f t="shared" si="1"/>
        <v>令和年月日</v>
      </c>
      <c r="K18" s="86" t="str">
        <f t="shared" si="2"/>
        <v>令和年月日</v>
      </c>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76">
        <f t="shared" si="3"/>
        <v>0</v>
      </c>
      <c r="AS18" s="76">
        <f t="shared" si="4"/>
        <v>0</v>
      </c>
    </row>
    <row r="19" spans="1:45">
      <c r="A19" s="89">
        <v>11</v>
      </c>
      <c r="B19" s="108" t="str">
        <f t="shared" si="0"/>
        <v/>
      </c>
      <c r="C19" s="83" t="s">
        <v>132</v>
      </c>
      <c r="D19" s="84"/>
      <c r="E19" s="85" t="s">
        <v>25</v>
      </c>
      <c r="F19" s="84"/>
      <c r="G19" s="85" t="s">
        <v>26</v>
      </c>
      <c r="H19" s="84"/>
      <c r="I19" s="86" t="s">
        <v>27</v>
      </c>
      <c r="J19" s="86" t="str">
        <f t="shared" si="1"/>
        <v>令和年月日</v>
      </c>
      <c r="K19" s="86" t="str">
        <f t="shared" si="2"/>
        <v>令和年月日</v>
      </c>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76">
        <f t="shared" si="3"/>
        <v>0</v>
      </c>
      <c r="AS19" s="76">
        <f t="shared" si="4"/>
        <v>0</v>
      </c>
    </row>
    <row r="20" spans="1:45">
      <c r="A20" s="89">
        <v>12</v>
      </c>
      <c r="B20" s="108" t="str">
        <f t="shared" si="0"/>
        <v/>
      </c>
      <c r="C20" s="83" t="s">
        <v>132</v>
      </c>
      <c r="D20" s="84"/>
      <c r="E20" s="85" t="s">
        <v>25</v>
      </c>
      <c r="F20" s="84"/>
      <c r="G20" s="85" t="s">
        <v>26</v>
      </c>
      <c r="H20" s="84"/>
      <c r="I20" s="86" t="s">
        <v>27</v>
      </c>
      <c r="J20" s="86" t="str">
        <f t="shared" si="1"/>
        <v>令和年月日</v>
      </c>
      <c r="K20" s="86" t="str">
        <f t="shared" si="2"/>
        <v>令和年月日</v>
      </c>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76">
        <f t="shared" si="3"/>
        <v>0</v>
      </c>
      <c r="AS20" s="76">
        <f t="shared" si="4"/>
        <v>0</v>
      </c>
    </row>
    <row r="21" spans="1:45">
      <c r="A21" s="89">
        <v>13</v>
      </c>
      <c r="B21" s="108" t="str">
        <f t="shared" si="0"/>
        <v/>
      </c>
      <c r="C21" s="83" t="s">
        <v>132</v>
      </c>
      <c r="D21" s="84"/>
      <c r="E21" s="85" t="s">
        <v>25</v>
      </c>
      <c r="F21" s="84"/>
      <c r="G21" s="85" t="s">
        <v>26</v>
      </c>
      <c r="H21" s="84"/>
      <c r="I21" s="86" t="s">
        <v>27</v>
      </c>
      <c r="J21" s="86" t="str">
        <f t="shared" si="1"/>
        <v>令和年月日</v>
      </c>
      <c r="K21" s="86" t="str">
        <f t="shared" si="2"/>
        <v>令和年月日</v>
      </c>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76">
        <f t="shared" si="3"/>
        <v>0</v>
      </c>
      <c r="AS21" s="76">
        <f t="shared" si="4"/>
        <v>0</v>
      </c>
    </row>
    <row r="22" spans="1:45">
      <c r="A22" s="89">
        <v>14</v>
      </c>
      <c r="B22" s="108" t="str">
        <f t="shared" si="0"/>
        <v/>
      </c>
      <c r="C22" s="83" t="s">
        <v>132</v>
      </c>
      <c r="D22" s="84"/>
      <c r="E22" s="85" t="s">
        <v>25</v>
      </c>
      <c r="F22" s="84"/>
      <c r="G22" s="85" t="s">
        <v>26</v>
      </c>
      <c r="H22" s="84"/>
      <c r="I22" s="86" t="s">
        <v>27</v>
      </c>
      <c r="J22" s="86" t="str">
        <f t="shared" si="1"/>
        <v>令和年月日</v>
      </c>
      <c r="K22" s="86" t="str">
        <f t="shared" si="2"/>
        <v>令和年月日</v>
      </c>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76">
        <f t="shared" si="3"/>
        <v>0</v>
      </c>
      <c r="AS22" s="76">
        <f t="shared" si="4"/>
        <v>0</v>
      </c>
    </row>
    <row r="23" spans="1:45">
      <c r="A23" s="89">
        <v>15</v>
      </c>
      <c r="B23" s="108" t="str">
        <f t="shared" si="0"/>
        <v/>
      </c>
      <c r="C23" s="83" t="s">
        <v>132</v>
      </c>
      <c r="D23" s="84"/>
      <c r="E23" s="85" t="s">
        <v>25</v>
      </c>
      <c r="F23" s="84"/>
      <c r="G23" s="85" t="s">
        <v>26</v>
      </c>
      <c r="H23" s="84"/>
      <c r="I23" s="86" t="s">
        <v>27</v>
      </c>
      <c r="J23" s="86" t="str">
        <f t="shared" si="1"/>
        <v>令和年月日</v>
      </c>
      <c r="K23" s="86" t="str">
        <f t="shared" si="2"/>
        <v>令和年月日</v>
      </c>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76">
        <f t="shared" si="3"/>
        <v>0</v>
      </c>
      <c r="AS23" s="76">
        <f t="shared" si="4"/>
        <v>0</v>
      </c>
    </row>
    <row r="24" spans="1:45">
      <c r="A24" s="89">
        <v>16</v>
      </c>
      <c r="B24" s="108" t="str">
        <f t="shared" si="0"/>
        <v/>
      </c>
      <c r="C24" s="83" t="s">
        <v>132</v>
      </c>
      <c r="D24" s="84"/>
      <c r="E24" s="85" t="s">
        <v>25</v>
      </c>
      <c r="F24" s="84"/>
      <c r="G24" s="85" t="s">
        <v>26</v>
      </c>
      <c r="H24" s="84"/>
      <c r="I24" s="86" t="s">
        <v>27</v>
      </c>
      <c r="J24" s="86" t="str">
        <f t="shared" si="1"/>
        <v>令和年月日</v>
      </c>
      <c r="K24" s="86" t="str">
        <f t="shared" si="2"/>
        <v>令和年月日</v>
      </c>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76">
        <f t="shared" si="3"/>
        <v>0</v>
      </c>
      <c r="AS24" s="76">
        <f t="shared" si="4"/>
        <v>0</v>
      </c>
    </row>
    <row r="25" spans="1:45">
      <c r="A25" s="89">
        <v>17</v>
      </c>
      <c r="B25" s="108" t="str">
        <f t="shared" si="0"/>
        <v/>
      </c>
      <c r="C25" s="83" t="s">
        <v>132</v>
      </c>
      <c r="D25" s="84"/>
      <c r="E25" s="85" t="s">
        <v>25</v>
      </c>
      <c r="F25" s="84"/>
      <c r="G25" s="85" t="s">
        <v>26</v>
      </c>
      <c r="H25" s="84"/>
      <c r="I25" s="86" t="s">
        <v>27</v>
      </c>
      <c r="J25" s="86" t="str">
        <f t="shared" si="1"/>
        <v>令和年月日</v>
      </c>
      <c r="K25" s="86" t="str">
        <f t="shared" si="2"/>
        <v>令和年月日</v>
      </c>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76">
        <f t="shared" si="3"/>
        <v>0</v>
      </c>
      <c r="AS25" s="76">
        <f t="shared" si="4"/>
        <v>0</v>
      </c>
    </row>
    <row r="26" spans="1:45">
      <c r="A26" s="89">
        <v>18</v>
      </c>
      <c r="B26" s="108" t="str">
        <f t="shared" si="0"/>
        <v/>
      </c>
      <c r="C26" s="83" t="s">
        <v>132</v>
      </c>
      <c r="D26" s="84"/>
      <c r="E26" s="85" t="s">
        <v>25</v>
      </c>
      <c r="F26" s="84"/>
      <c r="G26" s="85" t="s">
        <v>26</v>
      </c>
      <c r="H26" s="84"/>
      <c r="I26" s="86" t="s">
        <v>27</v>
      </c>
      <c r="J26" s="86" t="str">
        <f t="shared" si="1"/>
        <v>令和年月日</v>
      </c>
      <c r="K26" s="86" t="str">
        <f t="shared" si="2"/>
        <v>令和年月日</v>
      </c>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76">
        <f t="shared" si="3"/>
        <v>0</v>
      </c>
      <c r="AS26" s="76">
        <f t="shared" si="4"/>
        <v>0</v>
      </c>
    </row>
    <row r="27" spans="1:45">
      <c r="A27" s="89">
        <v>19</v>
      </c>
      <c r="B27" s="108" t="str">
        <f t="shared" si="0"/>
        <v/>
      </c>
      <c r="C27" s="83" t="s">
        <v>132</v>
      </c>
      <c r="D27" s="84"/>
      <c r="E27" s="85" t="s">
        <v>25</v>
      </c>
      <c r="F27" s="84"/>
      <c r="G27" s="85" t="s">
        <v>26</v>
      </c>
      <c r="H27" s="84"/>
      <c r="I27" s="86" t="s">
        <v>27</v>
      </c>
      <c r="J27" s="86" t="str">
        <f t="shared" si="1"/>
        <v>令和年月日</v>
      </c>
      <c r="K27" s="86" t="str">
        <f t="shared" si="2"/>
        <v>令和年月日</v>
      </c>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76">
        <f t="shared" si="3"/>
        <v>0</v>
      </c>
      <c r="AS27" s="76">
        <f t="shared" si="4"/>
        <v>0</v>
      </c>
    </row>
    <row r="28" spans="1:45">
      <c r="A28" s="89">
        <v>20</v>
      </c>
      <c r="B28" s="108" t="str">
        <f t="shared" si="0"/>
        <v/>
      </c>
      <c r="C28" s="83" t="s">
        <v>132</v>
      </c>
      <c r="D28" s="84"/>
      <c r="E28" s="85" t="s">
        <v>25</v>
      </c>
      <c r="F28" s="84"/>
      <c r="G28" s="85" t="s">
        <v>26</v>
      </c>
      <c r="H28" s="84"/>
      <c r="I28" s="86" t="s">
        <v>27</v>
      </c>
      <c r="J28" s="86" t="str">
        <f t="shared" si="1"/>
        <v>令和年月日</v>
      </c>
      <c r="K28" s="86" t="str">
        <f t="shared" si="2"/>
        <v>令和年月日</v>
      </c>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76">
        <f t="shared" si="3"/>
        <v>0</v>
      </c>
      <c r="AS28" s="76">
        <f t="shared" si="4"/>
        <v>0</v>
      </c>
    </row>
    <row r="29" spans="1:45">
      <c r="A29" s="89">
        <v>21</v>
      </c>
      <c r="B29" s="108" t="str">
        <f t="shared" si="0"/>
        <v/>
      </c>
      <c r="C29" s="83" t="s">
        <v>132</v>
      </c>
      <c r="D29" s="84"/>
      <c r="E29" s="85" t="s">
        <v>25</v>
      </c>
      <c r="F29" s="84"/>
      <c r="G29" s="85" t="s">
        <v>26</v>
      </c>
      <c r="H29" s="84"/>
      <c r="I29" s="86" t="s">
        <v>27</v>
      </c>
      <c r="J29" s="86" t="str">
        <f t="shared" si="1"/>
        <v>令和年月日</v>
      </c>
      <c r="K29" s="86" t="str">
        <f t="shared" si="2"/>
        <v>令和年月日</v>
      </c>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76">
        <f t="shared" si="3"/>
        <v>0</v>
      </c>
      <c r="AS29" s="76">
        <f t="shared" si="4"/>
        <v>0</v>
      </c>
    </row>
    <row r="30" spans="1:45">
      <c r="A30" s="89">
        <v>22</v>
      </c>
      <c r="B30" s="108" t="str">
        <f t="shared" si="0"/>
        <v/>
      </c>
      <c r="C30" s="83" t="s">
        <v>132</v>
      </c>
      <c r="D30" s="84"/>
      <c r="E30" s="85" t="s">
        <v>25</v>
      </c>
      <c r="F30" s="84"/>
      <c r="G30" s="85" t="s">
        <v>26</v>
      </c>
      <c r="H30" s="84"/>
      <c r="I30" s="86" t="s">
        <v>27</v>
      </c>
      <c r="J30" s="86" t="str">
        <f t="shared" si="1"/>
        <v>令和年月日</v>
      </c>
      <c r="K30" s="86" t="str">
        <f t="shared" si="2"/>
        <v>令和年月日</v>
      </c>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76">
        <f t="shared" si="3"/>
        <v>0</v>
      </c>
      <c r="AS30" s="76">
        <f t="shared" si="4"/>
        <v>0</v>
      </c>
    </row>
    <row r="31" spans="1:45">
      <c r="A31" s="89">
        <v>23</v>
      </c>
      <c r="B31" s="108" t="str">
        <f t="shared" si="0"/>
        <v/>
      </c>
      <c r="C31" s="83" t="s">
        <v>132</v>
      </c>
      <c r="D31" s="84"/>
      <c r="E31" s="85" t="s">
        <v>25</v>
      </c>
      <c r="F31" s="84"/>
      <c r="G31" s="85" t="s">
        <v>26</v>
      </c>
      <c r="H31" s="84"/>
      <c r="I31" s="86" t="s">
        <v>27</v>
      </c>
      <c r="J31" s="86" t="str">
        <f t="shared" si="1"/>
        <v>令和年月日</v>
      </c>
      <c r="K31" s="86" t="str">
        <f t="shared" si="2"/>
        <v>令和年月日</v>
      </c>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76">
        <f t="shared" si="3"/>
        <v>0</v>
      </c>
      <c r="AS31" s="76">
        <f t="shared" si="4"/>
        <v>0</v>
      </c>
    </row>
    <row r="32" spans="1:45">
      <c r="A32" s="89">
        <v>24</v>
      </c>
      <c r="B32" s="108" t="str">
        <f t="shared" si="0"/>
        <v/>
      </c>
      <c r="C32" s="83" t="s">
        <v>132</v>
      </c>
      <c r="D32" s="84"/>
      <c r="E32" s="85" t="s">
        <v>25</v>
      </c>
      <c r="F32" s="84"/>
      <c r="G32" s="85" t="s">
        <v>26</v>
      </c>
      <c r="H32" s="84"/>
      <c r="I32" s="86" t="s">
        <v>27</v>
      </c>
      <c r="J32" s="86" t="str">
        <f t="shared" si="1"/>
        <v>令和年月日</v>
      </c>
      <c r="K32" s="86" t="str">
        <f t="shared" si="2"/>
        <v>令和年月日</v>
      </c>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76">
        <f t="shared" si="3"/>
        <v>0</v>
      </c>
      <c r="AS32" s="76">
        <f t="shared" si="4"/>
        <v>0</v>
      </c>
    </row>
    <row r="33" spans="1:45">
      <c r="A33" s="89">
        <v>25</v>
      </c>
      <c r="B33" s="108" t="str">
        <f t="shared" si="0"/>
        <v/>
      </c>
      <c r="C33" s="83" t="s">
        <v>132</v>
      </c>
      <c r="D33" s="84"/>
      <c r="E33" s="85" t="s">
        <v>25</v>
      </c>
      <c r="F33" s="84"/>
      <c r="G33" s="85" t="s">
        <v>26</v>
      </c>
      <c r="H33" s="84"/>
      <c r="I33" s="86" t="s">
        <v>27</v>
      </c>
      <c r="J33" s="86" t="str">
        <f t="shared" si="1"/>
        <v>令和年月日</v>
      </c>
      <c r="K33" s="86" t="str">
        <f t="shared" si="2"/>
        <v>令和年月日</v>
      </c>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76">
        <f t="shared" si="3"/>
        <v>0</v>
      </c>
      <c r="AS33" s="76">
        <f t="shared" si="4"/>
        <v>0</v>
      </c>
    </row>
    <row r="34" spans="1:45">
      <c r="A34" s="89">
        <v>26</v>
      </c>
      <c r="B34" s="108" t="str">
        <f t="shared" si="0"/>
        <v/>
      </c>
      <c r="C34" s="83" t="s">
        <v>132</v>
      </c>
      <c r="D34" s="84"/>
      <c r="E34" s="85" t="s">
        <v>25</v>
      </c>
      <c r="F34" s="84"/>
      <c r="G34" s="85" t="s">
        <v>26</v>
      </c>
      <c r="H34" s="84"/>
      <c r="I34" s="86" t="s">
        <v>27</v>
      </c>
      <c r="J34" s="86" t="str">
        <f t="shared" si="1"/>
        <v>令和年月日</v>
      </c>
      <c r="K34" s="86" t="str">
        <f t="shared" si="2"/>
        <v>令和年月日</v>
      </c>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76">
        <f t="shared" si="3"/>
        <v>0</v>
      </c>
      <c r="AS34" s="76">
        <f t="shared" si="4"/>
        <v>0</v>
      </c>
    </row>
    <row r="35" spans="1:45">
      <c r="A35" s="89">
        <v>27</v>
      </c>
      <c r="B35" s="108" t="str">
        <f t="shared" si="0"/>
        <v/>
      </c>
      <c r="C35" s="83" t="s">
        <v>132</v>
      </c>
      <c r="D35" s="84"/>
      <c r="E35" s="85" t="s">
        <v>25</v>
      </c>
      <c r="F35" s="84"/>
      <c r="G35" s="85" t="s">
        <v>26</v>
      </c>
      <c r="H35" s="84"/>
      <c r="I35" s="86" t="s">
        <v>27</v>
      </c>
      <c r="J35" s="86" t="str">
        <f t="shared" si="1"/>
        <v>令和年月日</v>
      </c>
      <c r="K35" s="86" t="str">
        <f t="shared" si="2"/>
        <v>令和年月日</v>
      </c>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76">
        <f t="shared" si="3"/>
        <v>0</v>
      </c>
      <c r="AS35" s="76">
        <f t="shared" si="4"/>
        <v>0</v>
      </c>
    </row>
    <row r="36" spans="1:45">
      <c r="A36" s="89">
        <v>28</v>
      </c>
      <c r="B36" s="108" t="str">
        <f t="shared" si="0"/>
        <v/>
      </c>
      <c r="C36" s="83" t="s">
        <v>132</v>
      </c>
      <c r="D36" s="84"/>
      <c r="E36" s="85" t="s">
        <v>25</v>
      </c>
      <c r="F36" s="84"/>
      <c r="G36" s="85" t="s">
        <v>26</v>
      </c>
      <c r="H36" s="84"/>
      <c r="I36" s="86" t="s">
        <v>27</v>
      </c>
      <c r="J36" s="86" t="str">
        <f t="shared" si="1"/>
        <v>令和年月日</v>
      </c>
      <c r="K36" s="86" t="str">
        <f t="shared" si="2"/>
        <v>令和年月日</v>
      </c>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76">
        <f t="shared" si="3"/>
        <v>0</v>
      </c>
      <c r="AS36" s="76">
        <f t="shared" si="4"/>
        <v>0</v>
      </c>
    </row>
    <row r="37" spans="1:45">
      <c r="A37" s="89">
        <v>29</v>
      </c>
      <c r="B37" s="108" t="str">
        <f t="shared" si="0"/>
        <v/>
      </c>
      <c r="C37" s="83" t="s">
        <v>132</v>
      </c>
      <c r="D37" s="84"/>
      <c r="E37" s="85" t="s">
        <v>25</v>
      </c>
      <c r="F37" s="84"/>
      <c r="G37" s="85" t="s">
        <v>26</v>
      </c>
      <c r="H37" s="84"/>
      <c r="I37" s="86" t="s">
        <v>27</v>
      </c>
      <c r="J37" s="86" t="str">
        <f t="shared" si="1"/>
        <v>令和年月日</v>
      </c>
      <c r="K37" s="86" t="str">
        <f t="shared" si="2"/>
        <v>令和年月日</v>
      </c>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76">
        <f t="shared" si="3"/>
        <v>0</v>
      </c>
      <c r="AS37" s="76">
        <f t="shared" si="4"/>
        <v>0</v>
      </c>
    </row>
    <row r="38" spans="1:45">
      <c r="A38" s="89">
        <v>30</v>
      </c>
      <c r="B38" s="108" t="str">
        <f t="shared" si="0"/>
        <v/>
      </c>
      <c r="C38" s="83" t="s">
        <v>132</v>
      </c>
      <c r="D38" s="84"/>
      <c r="E38" s="85" t="s">
        <v>25</v>
      </c>
      <c r="F38" s="84"/>
      <c r="G38" s="85" t="s">
        <v>26</v>
      </c>
      <c r="H38" s="84"/>
      <c r="I38" s="86" t="s">
        <v>27</v>
      </c>
      <c r="J38" s="86" t="str">
        <f t="shared" si="1"/>
        <v>令和年月日</v>
      </c>
      <c r="K38" s="86" t="str">
        <f t="shared" si="2"/>
        <v>令和年月日</v>
      </c>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76">
        <f t="shared" si="3"/>
        <v>0</v>
      </c>
      <c r="AS38" s="76">
        <f t="shared" si="4"/>
        <v>0</v>
      </c>
    </row>
    <row r="39" spans="1:45">
      <c r="A39" s="64"/>
      <c r="B39" s="64"/>
      <c r="C39" s="65"/>
      <c r="D39" s="66"/>
      <c r="E39" s="66"/>
      <c r="F39" s="66"/>
      <c r="G39" s="66"/>
      <c r="H39" s="66"/>
      <c r="I39" s="67"/>
      <c r="J39" s="67"/>
      <c r="K39" s="67"/>
      <c r="L39" s="76">
        <f>COUNTA(L9:L38)</f>
        <v>0</v>
      </c>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row>
  </sheetData>
  <sheetProtection algorithmName="SHA-512" hashValue="gicv2u5qoYuCZN5ahksroQ6MdojtBHkXvHIRy5bg3FkgYg/+LuYiMhtJAX2lA9yMSKDdxjaq/PwQ5k3dIkdWDQ==" saltValue="mb9K6dgaV6kT6s/0lz3J5Q==" spinCount="100000" sheet="1" selectLockedCells="1"/>
  <mergeCells count="37">
    <mergeCell ref="AR6:AR8"/>
    <mergeCell ref="AS6:AS8"/>
    <mergeCell ref="S6:S8"/>
    <mergeCell ref="A6:A8"/>
    <mergeCell ref="B6:B7"/>
    <mergeCell ref="C6:I8"/>
    <mergeCell ref="L6:L8"/>
    <mergeCell ref="M6:M8"/>
    <mergeCell ref="N6:N8"/>
    <mergeCell ref="O6:O8"/>
    <mergeCell ref="P6:P8"/>
    <mergeCell ref="Q6:Q8"/>
    <mergeCell ref="R6:R8"/>
    <mergeCell ref="AE6:AE8"/>
    <mergeCell ref="T6:T8"/>
    <mergeCell ref="U6:U8"/>
    <mergeCell ref="V6:V8"/>
    <mergeCell ref="W6:W8"/>
    <mergeCell ref="X6:X8"/>
    <mergeCell ref="Y6:Y8"/>
    <mergeCell ref="Z6:Z8"/>
    <mergeCell ref="AA6:AA8"/>
    <mergeCell ref="AB6:AB8"/>
    <mergeCell ref="AC6:AC8"/>
    <mergeCell ref="AD6:AD8"/>
    <mergeCell ref="AQ6:AQ8"/>
    <mergeCell ref="AF6:AF8"/>
    <mergeCell ref="AG6:AG8"/>
    <mergeCell ref="AH6:AH8"/>
    <mergeCell ref="AI6:AI8"/>
    <mergeCell ref="AJ6:AJ8"/>
    <mergeCell ref="AK6:AK8"/>
    <mergeCell ref="AL6:AL8"/>
    <mergeCell ref="AM6:AM8"/>
    <mergeCell ref="AN6:AN8"/>
    <mergeCell ref="AO6:AO8"/>
    <mergeCell ref="AP6:AP8"/>
  </mergeCells>
  <phoneticPr fontId="3"/>
  <pageMargins left="0.11811023622047245" right="0.11811023622047245" top="0.15748031496062992" bottom="0.15748031496062992" header="0.11811023622047245" footer="0.11811023622047245"/>
  <pageSetup paperSize="9" scale="7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I244"/>
  <sheetViews>
    <sheetView view="pageBreakPreview" zoomScaleNormal="100" zoomScaleSheetLayoutView="100" workbookViewId="0">
      <selection activeCell="CW71" sqref="CW71"/>
    </sheetView>
  </sheetViews>
  <sheetFormatPr defaultColWidth="9" defaultRowHeight="14.25"/>
  <cols>
    <col min="1" max="68" width="1.25" style="2" customWidth="1"/>
    <col min="69" max="69" width="9" style="2"/>
    <col min="70" max="124" width="1.25" style="2" customWidth="1"/>
    <col min="125" max="16384" width="9" style="2"/>
  </cols>
  <sheetData>
    <row r="1" spans="1:69" ht="18.75" customHeight="1">
      <c r="A1" s="1"/>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row>
    <row r="2" spans="1:69" ht="18.75" customHeight="1">
      <c r="W2" s="3" t="s">
        <v>0</v>
      </c>
      <c r="X2" s="3"/>
      <c r="Y2" s="3"/>
      <c r="Z2" s="3"/>
      <c r="AA2" s="3"/>
      <c r="AB2" s="3"/>
      <c r="AC2" s="3"/>
      <c r="AD2" s="3"/>
      <c r="AE2" s="3"/>
      <c r="AF2" s="3"/>
      <c r="AG2" s="3"/>
      <c r="AH2" s="3"/>
      <c r="AI2" s="3"/>
      <c r="AJ2" s="3"/>
      <c r="AK2" s="3"/>
      <c r="AL2" s="3"/>
      <c r="AM2" s="3"/>
      <c r="AN2" s="3"/>
      <c r="AO2" s="3"/>
      <c r="AP2" s="3"/>
      <c r="AQ2" s="3"/>
      <c r="AR2" s="3"/>
      <c r="AS2" s="3"/>
      <c r="AW2" s="176" t="s">
        <v>1</v>
      </c>
      <c r="AX2" s="176"/>
      <c r="AY2" s="176"/>
      <c r="AZ2" s="176"/>
      <c r="BA2" s="176"/>
      <c r="BB2" s="494" t="s">
        <v>2</v>
      </c>
      <c r="BC2" s="494"/>
      <c r="BD2" s="494"/>
      <c r="BE2" s="494"/>
      <c r="BF2" s="494"/>
      <c r="BG2" s="494"/>
      <c r="BH2" s="494"/>
      <c r="BI2" s="494"/>
      <c r="BJ2" s="494"/>
      <c r="BK2" s="494"/>
      <c r="BL2" s="494"/>
      <c r="BM2" s="494"/>
      <c r="BN2" s="494"/>
      <c r="BO2" s="494"/>
      <c r="BP2" s="494"/>
    </row>
    <row r="3" spans="1:69" ht="18.75" customHeight="1">
      <c r="B3" s="4" t="s">
        <v>3</v>
      </c>
    </row>
    <row r="4" spans="1:69" ht="18.75" customHeight="1">
      <c r="A4" s="220" t="s">
        <v>4</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220"/>
      <c r="AM4" s="220"/>
      <c r="AN4" s="220"/>
      <c r="AO4" s="220"/>
      <c r="AP4" s="220"/>
      <c r="AQ4" s="220"/>
      <c r="AR4" s="220"/>
      <c r="AS4" s="220"/>
      <c r="AT4" s="220"/>
      <c r="AU4" s="220"/>
      <c r="AV4" s="220"/>
      <c r="AW4" s="220"/>
      <c r="AX4" s="220"/>
      <c r="AY4" s="220"/>
      <c r="AZ4" s="220"/>
      <c r="BA4" s="220"/>
      <c r="BB4" s="220"/>
      <c r="BC4" s="220"/>
      <c r="BD4" s="220"/>
      <c r="BE4" s="220"/>
      <c r="BF4" s="220"/>
      <c r="BG4" s="220"/>
      <c r="BH4" s="220"/>
      <c r="BI4" s="220"/>
      <c r="BJ4" s="220"/>
      <c r="BK4" s="220"/>
      <c r="BL4" s="220"/>
      <c r="BM4" s="220"/>
      <c r="BN4" s="220"/>
      <c r="BO4" s="220"/>
      <c r="BP4" s="220"/>
    </row>
    <row r="5" spans="1:69" ht="18.75" customHeight="1">
      <c r="A5" s="220" t="s">
        <v>5</v>
      </c>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row>
    <row r="6" spans="1:69" s="4" customFormat="1" ht="18.75" customHeight="1">
      <c r="A6" s="495" t="s">
        <v>6</v>
      </c>
      <c r="B6" s="495"/>
      <c r="C6" s="495"/>
      <c r="D6" s="495"/>
      <c r="E6" s="495"/>
      <c r="F6" s="495"/>
      <c r="G6" s="495"/>
      <c r="H6" s="495"/>
      <c r="I6" s="495"/>
      <c r="J6" s="495"/>
      <c r="K6" s="495"/>
      <c r="L6" s="495"/>
      <c r="M6" s="495"/>
      <c r="N6" s="495"/>
      <c r="O6" s="495"/>
      <c r="P6" s="495"/>
      <c r="Q6" s="495"/>
      <c r="R6" s="495"/>
      <c r="S6" s="495"/>
      <c r="T6" s="495"/>
      <c r="U6" s="495"/>
      <c r="V6" s="495"/>
      <c r="W6" s="495"/>
      <c r="X6" s="495"/>
      <c r="Y6" s="495"/>
      <c r="Z6" s="495"/>
      <c r="AA6" s="495"/>
      <c r="AB6" s="495"/>
      <c r="AC6" s="495"/>
      <c r="AD6" s="495"/>
      <c r="AE6" s="495"/>
      <c r="AF6" s="495"/>
      <c r="AG6" s="495"/>
      <c r="AH6" s="495"/>
      <c r="AI6" s="495"/>
      <c r="AJ6" s="495"/>
      <c r="AK6" s="495"/>
      <c r="AL6" s="495"/>
      <c r="AM6" s="495"/>
      <c r="AN6" s="495"/>
      <c r="AO6" s="495"/>
      <c r="AP6" s="495"/>
      <c r="AQ6" s="495"/>
      <c r="AR6" s="495"/>
      <c r="AS6" s="495"/>
      <c r="AT6" s="495"/>
      <c r="AU6" s="495"/>
      <c r="AV6" s="495"/>
      <c r="AW6" s="495"/>
      <c r="AX6" s="495"/>
      <c r="AY6" s="495"/>
      <c r="AZ6" s="495"/>
      <c r="BA6" s="495"/>
      <c r="BB6" s="495"/>
      <c r="BC6" s="495"/>
      <c r="BD6" s="495"/>
      <c r="BE6" s="495"/>
      <c r="BF6" s="495"/>
      <c r="BG6" s="495"/>
      <c r="BH6" s="495"/>
      <c r="BI6" s="495"/>
      <c r="BJ6" s="495"/>
      <c r="BK6" s="495"/>
      <c r="BL6" s="495"/>
      <c r="BM6" s="495"/>
      <c r="BN6" s="495"/>
      <c r="BO6" s="495"/>
      <c r="BP6" s="495"/>
    </row>
    <row r="7" spans="1:69" s="4" customFormat="1" ht="18.75" customHeight="1">
      <c r="A7" s="492" t="s">
        <v>7</v>
      </c>
      <c r="B7" s="492"/>
      <c r="C7" s="492"/>
      <c r="D7" s="492"/>
      <c r="E7" s="492"/>
      <c r="F7" s="492"/>
      <c r="G7" s="492"/>
      <c r="H7" s="492"/>
      <c r="I7" s="492"/>
      <c r="J7" s="492"/>
      <c r="K7" s="492"/>
      <c r="L7" s="492"/>
      <c r="M7" s="492"/>
      <c r="N7" s="492"/>
      <c r="O7" s="492"/>
      <c r="P7" s="492"/>
      <c r="Q7" s="492"/>
      <c r="R7" s="492"/>
      <c r="S7" s="492"/>
      <c r="T7" s="492"/>
      <c r="U7" s="492"/>
      <c r="V7" s="492"/>
      <c r="W7" s="492"/>
      <c r="X7" s="492"/>
      <c r="Y7" s="492"/>
      <c r="Z7" s="492"/>
      <c r="AA7" s="492"/>
      <c r="AB7" s="492"/>
      <c r="AC7" s="492"/>
      <c r="AD7" s="492"/>
      <c r="AE7" s="492"/>
      <c r="AF7" s="492"/>
      <c r="AG7" s="492"/>
      <c r="AH7" s="492"/>
      <c r="AI7" s="492"/>
      <c r="AJ7" s="492"/>
      <c r="AK7" s="492"/>
      <c r="AL7" s="492"/>
      <c r="AM7" s="492"/>
      <c r="AN7" s="492"/>
      <c r="AO7" s="492"/>
      <c r="AP7" s="492"/>
      <c r="AQ7" s="492"/>
      <c r="AR7" s="492"/>
      <c r="AS7" s="492"/>
      <c r="AT7" s="492"/>
      <c r="AU7" s="492"/>
      <c r="AV7" s="492"/>
      <c r="AW7" s="492"/>
      <c r="AX7" s="492"/>
      <c r="AY7" s="492"/>
      <c r="AZ7" s="492"/>
      <c r="BA7" s="492"/>
      <c r="BB7" s="492"/>
      <c r="BC7" s="492"/>
      <c r="BD7" s="492"/>
      <c r="BE7" s="492"/>
      <c r="BF7" s="492"/>
      <c r="BG7" s="492"/>
      <c r="BH7" s="492"/>
      <c r="BI7" s="492"/>
      <c r="BJ7" s="492"/>
      <c r="BK7" s="492"/>
      <c r="BL7" s="492"/>
      <c r="BM7" s="492"/>
      <c r="BN7" s="492"/>
      <c r="BO7" s="492"/>
      <c r="BP7" s="492"/>
    </row>
    <row r="8" spans="1:69" ht="18.75" customHeight="1">
      <c r="B8" s="5"/>
      <c r="C8" s="225" t="s">
        <v>8</v>
      </c>
      <c r="D8" s="225"/>
      <c r="E8" s="225"/>
      <c r="F8" s="225"/>
      <c r="G8" s="225"/>
      <c r="H8" s="225"/>
      <c r="I8" s="225"/>
      <c r="J8" s="225"/>
      <c r="K8" s="225"/>
      <c r="L8" s="225"/>
      <c r="M8" s="225"/>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225"/>
      <c r="AV8" s="225"/>
      <c r="AW8" s="225"/>
      <c r="AX8" s="225"/>
      <c r="AY8" s="225"/>
      <c r="AZ8" s="225"/>
      <c r="BA8" s="225"/>
      <c r="BB8" s="225"/>
      <c r="BC8" s="225"/>
      <c r="BD8" s="225"/>
      <c r="BE8" s="225"/>
      <c r="BF8" s="225"/>
      <c r="BG8" s="225"/>
      <c r="BH8" s="225"/>
      <c r="BI8" s="225"/>
      <c r="BJ8" s="225"/>
      <c r="BK8" s="225"/>
      <c r="BL8" s="225"/>
      <c r="BM8" s="225"/>
      <c r="BN8" s="225"/>
      <c r="BO8" s="5"/>
    </row>
    <row r="9" spans="1:69" ht="18.75" customHeight="1">
      <c r="B9" s="5"/>
      <c r="C9" s="225"/>
      <c r="D9" s="225"/>
      <c r="E9" s="225"/>
      <c r="F9" s="22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5"/>
    </row>
    <row r="10" spans="1:69" ht="18.75" customHeight="1">
      <c r="B10" s="5"/>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5"/>
    </row>
    <row r="11" spans="1:69" ht="15" customHeight="1">
      <c r="A11" s="6"/>
      <c r="B11" s="6"/>
      <c r="C11" s="4"/>
      <c r="D11" s="217" t="s">
        <v>9</v>
      </c>
      <c r="E11" s="217"/>
      <c r="F11" s="217"/>
      <c r="G11" s="493" t="s">
        <v>10</v>
      </c>
      <c r="H11" s="493"/>
      <c r="I11" s="493"/>
      <c r="J11" s="493"/>
      <c r="K11" s="493"/>
      <c r="L11" s="493"/>
      <c r="M11" s="493"/>
      <c r="N11" s="493"/>
      <c r="O11" s="493"/>
      <c r="P11" s="493"/>
      <c r="Q11" s="493"/>
      <c r="R11" s="493"/>
      <c r="S11" s="493"/>
      <c r="T11" s="493"/>
      <c r="U11" s="493"/>
      <c r="V11" s="493"/>
      <c r="W11" s="493"/>
      <c r="X11" s="493"/>
      <c r="Y11" s="493"/>
      <c r="Z11" s="493"/>
      <c r="AA11" s="493"/>
      <c r="AB11" s="493"/>
      <c r="AC11" s="493"/>
      <c r="AD11" s="493"/>
      <c r="AE11" s="493"/>
      <c r="AF11" s="493"/>
      <c r="AG11" s="493"/>
      <c r="AH11" s="493"/>
      <c r="AI11" s="493"/>
      <c r="AJ11" s="493"/>
      <c r="AK11" s="493"/>
      <c r="AL11" s="493"/>
      <c r="AM11" s="493"/>
      <c r="AN11" s="493"/>
      <c r="AO11" s="493"/>
      <c r="AP11" s="493"/>
      <c r="AQ11" s="493"/>
      <c r="AR11" s="493"/>
      <c r="AS11" s="493"/>
      <c r="AT11" s="493"/>
      <c r="AU11" s="493"/>
      <c r="AV11" s="493"/>
      <c r="AW11" s="493"/>
      <c r="AX11" s="493"/>
      <c r="AY11" s="493"/>
      <c r="AZ11" s="493"/>
      <c r="BA11" s="493"/>
      <c r="BB11" s="493"/>
      <c r="BC11" s="493"/>
      <c r="BD11" s="493"/>
      <c r="BE11" s="493"/>
      <c r="BF11" s="493"/>
      <c r="BG11" s="493"/>
      <c r="BH11" s="493"/>
      <c r="BI11" s="493"/>
      <c r="BJ11" s="493"/>
      <c r="BK11" s="493"/>
      <c r="BL11" s="493"/>
      <c r="BM11" s="493"/>
      <c r="BN11" s="493"/>
      <c r="BO11" s="493"/>
      <c r="BP11" s="4"/>
      <c r="BQ11" s="7"/>
    </row>
    <row r="12" spans="1:69" ht="13.15" customHeight="1">
      <c r="A12" s="6"/>
      <c r="B12" s="6"/>
      <c r="C12" s="4"/>
      <c r="D12" s="217"/>
      <c r="E12" s="217"/>
      <c r="F12" s="217"/>
      <c r="G12" s="493" t="s">
        <v>11</v>
      </c>
      <c r="H12" s="493"/>
      <c r="I12" s="493"/>
      <c r="J12" s="493"/>
      <c r="K12" s="493"/>
      <c r="L12" s="493"/>
      <c r="M12" s="493"/>
      <c r="N12" s="493"/>
      <c r="O12" s="493"/>
      <c r="P12" s="493"/>
      <c r="Q12" s="493"/>
      <c r="R12" s="493"/>
      <c r="S12" s="493"/>
      <c r="T12" s="493"/>
      <c r="U12" s="493"/>
      <c r="V12" s="493"/>
      <c r="W12" s="493"/>
      <c r="X12" s="493"/>
      <c r="Y12" s="493"/>
      <c r="Z12" s="493"/>
      <c r="AA12" s="493"/>
      <c r="AB12" s="493"/>
      <c r="AC12" s="493"/>
      <c r="AD12" s="493"/>
      <c r="AE12" s="493"/>
      <c r="AF12" s="493"/>
      <c r="AG12" s="493"/>
      <c r="AH12" s="493"/>
      <c r="AI12" s="493"/>
      <c r="AJ12" s="493"/>
      <c r="AK12" s="493"/>
      <c r="AL12" s="493"/>
      <c r="AM12" s="493"/>
      <c r="AN12" s="493"/>
      <c r="AO12" s="493"/>
      <c r="AP12" s="493"/>
      <c r="AQ12" s="493"/>
      <c r="AR12" s="493"/>
      <c r="AS12" s="493"/>
      <c r="AT12" s="493"/>
      <c r="AU12" s="493"/>
      <c r="AV12" s="493"/>
      <c r="AW12" s="493"/>
      <c r="AX12" s="493"/>
      <c r="AY12" s="493"/>
      <c r="AZ12" s="493"/>
      <c r="BA12" s="493"/>
      <c r="BB12" s="493"/>
      <c r="BC12" s="493"/>
      <c r="BD12" s="493"/>
      <c r="BE12" s="493"/>
      <c r="BF12" s="493"/>
      <c r="BG12" s="493"/>
      <c r="BH12" s="493"/>
      <c r="BI12" s="493"/>
      <c r="BJ12" s="493"/>
      <c r="BK12" s="493"/>
      <c r="BL12" s="493"/>
      <c r="BM12" s="493"/>
      <c r="BN12" s="493"/>
      <c r="BO12" s="493"/>
      <c r="BP12" s="4"/>
      <c r="BQ12" s="7"/>
    </row>
    <row r="13" spans="1:69" ht="18.75" customHeight="1">
      <c r="A13" s="6"/>
      <c r="B13" s="6"/>
      <c r="C13" s="4"/>
      <c r="D13" s="217" t="s">
        <v>12</v>
      </c>
      <c r="E13" s="217"/>
      <c r="F13" s="217"/>
      <c r="G13" s="4" t="s">
        <v>13</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c r="A14" s="6"/>
      <c r="B14" s="6"/>
      <c r="C14" s="4"/>
      <c r="D14" s="217" t="s">
        <v>14</v>
      </c>
      <c r="E14" s="217"/>
      <c r="F14" s="217"/>
      <c r="G14" s="4" t="s">
        <v>15</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8.75" customHeight="1">
      <c r="A15" s="6"/>
      <c r="B15" s="6"/>
      <c r="C15" s="4"/>
      <c r="D15" s="217" t="s">
        <v>16</v>
      </c>
      <c r="E15" s="217"/>
      <c r="F15" s="217"/>
      <c r="G15" s="4" t="s">
        <v>17</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ht="18.75" customHeight="1">
      <c r="A16" s="6"/>
      <c r="B16" s="6"/>
      <c r="C16" s="4"/>
      <c r="D16" s="217" t="s">
        <v>18</v>
      </c>
      <c r="E16" s="217"/>
      <c r="F16" s="217"/>
      <c r="G16" s="4" t="s">
        <v>19</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7"/>
    </row>
    <row r="17" spans="1:69" ht="15" customHeight="1">
      <c r="A17" s="6"/>
      <c r="B17" s="6"/>
      <c r="C17" s="4"/>
      <c r="D17" s="8"/>
      <c r="E17" s="8"/>
      <c r="F17" s="8"/>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7"/>
    </row>
    <row r="18" spans="1:69" ht="15" customHeight="1">
      <c r="A18" s="6"/>
      <c r="B18" s="9" t="s">
        <v>20</v>
      </c>
      <c r="C18" s="10"/>
      <c r="D18" s="11"/>
      <c r="E18" s="11"/>
      <c r="F18" s="11"/>
      <c r="G18" s="10"/>
      <c r="H18" s="10"/>
      <c r="I18" s="10"/>
      <c r="J18" s="10"/>
      <c r="K18" s="10"/>
      <c r="L18" s="10"/>
      <c r="M18" s="10"/>
      <c r="N18" s="10"/>
      <c r="O18" s="10"/>
      <c r="P18" s="10"/>
      <c r="Q18" s="10"/>
      <c r="R18" s="10"/>
      <c r="S18" s="10"/>
      <c r="T18" s="10"/>
      <c r="U18" s="10"/>
      <c r="V18" s="10"/>
      <c r="W18" s="10"/>
      <c r="X18" s="10"/>
      <c r="Y18" s="10"/>
      <c r="Z18" s="10"/>
      <c r="AA18" s="10"/>
      <c r="AB18" s="10"/>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7"/>
    </row>
    <row r="19" spans="1:69" s="12" customFormat="1" ht="18.75" customHeight="1" thickBot="1">
      <c r="B19" s="132" t="s">
        <v>21</v>
      </c>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row>
    <row r="20" spans="1:69" s="4" customFormat="1" ht="18.75" customHeight="1" thickTop="1">
      <c r="B20" s="472" t="s">
        <v>22</v>
      </c>
      <c r="C20" s="473"/>
      <c r="D20" s="473"/>
      <c r="E20" s="473"/>
      <c r="F20" s="473"/>
      <c r="G20" s="474"/>
      <c r="H20" s="426"/>
      <c r="I20" s="426"/>
      <c r="J20" s="426"/>
      <c r="K20" s="426"/>
      <c r="L20" s="426"/>
      <c r="M20" s="426"/>
      <c r="N20" s="426"/>
      <c r="O20" s="426"/>
      <c r="P20" s="426"/>
      <c r="Q20" s="426"/>
      <c r="R20" s="426"/>
      <c r="S20" s="426"/>
      <c r="T20" s="426"/>
      <c r="U20" s="426"/>
      <c r="V20" s="426"/>
      <c r="W20" s="426"/>
      <c r="X20" s="426"/>
      <c r="Y20" s="426"/>
      <c r="Z20" s="475"/>
      <c r="AA20" s="476" t="s">
        <v>23</v>
      </c>
      <c r="AB20" s="477"/>
      <c r="AC20" s="477"/>
      <c r="AD20" s="477"/>
      <c r="AE20" s="478"/>
      <c r="AF20" s="480"/>
      <c r="AG20" s="481"/>
      <c r="AH20" s="481"/>
      <c r="AI20" s="481"/>
      <c r="AJ20" s="481"/>
      <c r="AK20" s="482"/>
      <c r="AL20" s="489" t="s">
        <v>24</v>
      </c>
      <c r="AM20" s="490"/>
      <c r="AN20" s="490"/>
      <c r="AO20" s="490"/>
      <c r="AP20" s="490"/>
      <c r="AQ20" s="490"/>
      <c r="AR20" s="491"/>
      <c r="AS20" s="469"/>
      <c r="AT20" s="469"/>
      <c r="AU20" s="469"/>
      <c r="AV20" s="469"/>
      <c r="AW20" s="469"/>
      <c r="AX20" s="469"/>
      <c r="AY20" s="469"/>
      <c r="AZ20" s="470" t="s">
        <v>25</v>
      </c>
      <c r="BA20" s="470"/>
      <c r="BB20" s="470"/>
      <c r="BC20" s="470"/>
      <c r="BD20" s="470"/>
      <c r="BE20" s="470"/>
      <c r="BF20" s="470" t="s">
        <v>26</v>
      </c>
      <c r="BG20" s="470"/>
      <c r="BH20" s="470"/>
      <c r="BI20" s="470"/>
      <c r="BJ20" s="470"/>
      <c r="BK20" s="470"/>
      <c r="BL20" s="471" t="s">
        <v>27</v>
      </c>
      <c r="BM20" s="471"/>
      <c r="BN20" s="454"/>
      <c r="BO20" s="455"/>
    </row>
    <row r="21" spans="1:69" s="4" customFormat="1" ht="18.75" customHeight="1">
      <c r="B21" s="456" t="s">
        <v>28</v>
      </c>
      <c r="C21" s="361"/>
      <c r="D21" s="361"/>
      <c r="E21" s="361"/>
      <c r="F21" s="361"/>
      <c r="G21" s="362"/>
      <c r="H21" s="133"/>
      <c r="I21" s="133"/>
      <c r="J21" s="133"/>
      <c r="K21" s="133"/>
      <c r="L21" s="133"/>
      <c r="M21" s="133"/>
      <c r="N21" s="133"/>
      <c r="O21" s="133"/>
      <c r="P21" s="133"/>
      <c r="Q21" s="133"/>
      <c r="R21" s="133"/>
      <c r="S21" s="133"/>
      <c r="T21" s="133"/>
      <c r="U21" s="133"/>
      <c r="V21" s="133"/>
      <c r="W21" s="133"/>
      <c r="X21" s="133"/>
      <c r="Y21" s="457" t="s">
        <v>29</v>
      </c>
      <c r="Z21" s="458"/>
      <c r="AA21" s="158"/>
      <c r="AB21" s="159"/>
      <c r="AC21" s="159"/>
      <c r="AD21" s="159"/>
      <c r="AE21" s="160"/>
      <c r="AF21" s="483"/>
      <c r="AG21" s="484"/>
      <c r="AH21" s="484"/>
      <c r="AI21" s="484"/>
      <c r="AJ21" s="484"/>
      <c r="AK21" s="485"/>
      <c r="AL21" s="158" t="s">
        <v>30</v>
      </c>
      <c r="AM21" s="159"/>
      <c r="AN21" s="160"/>
      <c r="AO21" s="334"/>
      <c r="AP21" s="335"/>
      <c r="AQ21" s="335"/>
      <c r="AR21" s="335"/>
      <c r="AS21" s="335"/>
      <c r="AT21" s="335"/>
      <c r="AU21" s="335"/>
      <c r="AV21" s="335"/>
      <c r="AW21" s="335"/>
      <c r="AX21" s="335"/>
      <c r="AY21" s="335"/>
      <c r="AZ21" s="335"/>
      <c r="BA21" s="335"/>
      <c r="BB21" s="335"/>
      <c r="BC21" s="335"/>
      <c r="BD21" s="335"/>
      <c r="BE21" s="335"/>
      <c r="BF21" s="335"/>
      <c r="BG21" s="335"/>
      <c r="BH21" s="335"/>
      <c r="BI21" s="335"/>
      <c r="BJ21" s="335"/>
      <c r="BK21" s="335"/>
      <c r="BL21" s="335"/>
      <c r="BM21" s="335"/>
      <c r="BN21" s="335"/>
      <c r="BO21" s="461"/>
    </row>
    <row r="22" spans="1:69" s="4" customFormat="1" ht="18.75" customHeight="1" thickBot="1">
      <c r="B22" s="456"/>
      <c r="C22" s="361"/>
      <c r="D22" s="361"/>
      <c r="E22" s="361"/>
      <c r="F22" s="361"/>
      <c r="G22" s="362"/>
      <c r="H22" s="133"/>
      <c r="I22" s="133"/>
      <c r="J22" s="133"/>
      <c r="K22" s="133"/>
      <c r="L22" s="133"/>
      <c r="M22" s="133"/>
      <c r="N22" s="133"/>
      <c r="O22" s="133"/>
      <c r="P22" s="133"/>
      <c r="Q22" s="133"/>
      <c r="R22" s="133"/>
      <c r="S22" s="133"/>
      <c r="T22" s="133"/>
      <c r="U22" s="133"/>
      <c r="V22" s="133"/>
      <c r="W22" s="133"/>
      <c r="X22" s="133"/>
      <c r="Y22" s="457"/>
      <c r="Z22" s="458"/>
      <c r="AA22" s="158"/>
      <c r="AB22" s="159"/>
      <c r="AC22" s="159"/>
      <c r="AD22" s="159"/>
      <c r="AE22" s="160"/>
      <c r="AF22" s="483"/>
      <c r="AG22" s="484"/>
      <c r="AH22" s="484"/>
      <c r="AI22" s="484"/>
      <c r="AJ22" s="484"/>
      <c r="AK22" s="485"/>
      <c r="AL22" s="158"/>
      <c r="AM22" s="159"/>
      <c r="AN22" s="160"/>
      <c r="AO22" s="334"/>
      <c r="AP22" s="335"/>
      <c r="AQ22" s="335"/>
      <c r="AR22" s="335"/>
      <c r="AS22" s="335"/>
      <c r="AT22" s="335"/>
      <c r="AU22" s="335"/>
      <c r="AV22" s="335"/>
      <c r="AW22" s="335"/>
      <c r="AX22" s="335"/>
      <c r="AY22" s="335"/>
      <c r="AZ22" s="335"/>
      <c r="BA22" s="335"/>
      <c r="BB22" s="335"/>
      <c r="BC22" s="335"/>
      <c r="BD22" s="335"/>
      <c r="BE22" s="335"/>
      <c r="BF22" s="335"/>
      <c r="BG22" s="335"/>
      <c r="BH22" s="335"/>
      <c r="BI22" s="335"/>
      <c r="BJ22" s="335"/>
      <c r="BK22" s="335"/>
      <c r="BL22" s="335"/>
      <c r="BM22" s="335"/>
      <c r="BN22" s="335"/>
      <c r="BO22" s="461"/>
    </row>
    <row r="23" spans="1:69" s="4" customFormat="1" ht="18.75" customHeight="1" thickBot="1">
      <c r="B23" s="411"/>
      <c r="C23" s="412"/>
      <c r="D23" s="412"/>
      <c r="E23" s="412"/>
      <c r="F23" s="412"/>
      <c r="G23" s="413"/>
      <c r="H23" s="462" t="s">
        <v>31</v>
      </c>
      <c r="I23" s="463"/>
      <c r="J23" s="463"/>
      <c r="K23" s="463"/>
      <c r="L23" s="463"/>
      <c r="M23" s="463"/>
      <c r="N23" s="463"/>
      <c r="O23" s="463"/>
      <c r="P23" s="463"/>
      <c r="Q23" s="463"/>
      <c r="R23" s="463"/>
      <c r="S23" s="463"/>
      <c r="T23" s="463"/>
      <c r="U23" s="463"/>
      <c r="V23" s="463"/>
      <c r="W23" s="463"/>
      <c r="X23" s="463"/>
      <c r="Y23" s="463"/>
      <c r="Z23" s="464"/>
      <c r="AA23" s="459"/>
      <c r="AB23" s="460"/>
      <c r="AC23" s="460"/>
      <c r="AD23" s="460"/>
      <c r="AE23" s="479"/>
      <c r="AF23" s="486"/>
      <c r="AG23" s="487"/>
      <c r="AH23" s="487"/>
      <c r="AI23" s="487"/>
      <c r="AJ23" s="487"/>
      <c r="AK23" s="488"/>
      <c r="AL23" s="459"/>
      <c r="AM23" s="460"/>
      <c r="AN23" s="460"/>
      <c r="AO23" s="465" t="s">
        <v>32</v>
      </c>
      <c r="AP23" s="466"/>
      <c r="AQ23" s="466"/>
      <c r="AR23" s="466"/>
      <c r="AS23" s="467"/>
      <c r="AT23" s="467"/>
      <c r="AU23" s="467"/>
      <c r="AV23" s="467"/>
      <c r="AW23" s="467"/>
      <c r="AX23" s="467"/>
      <c r="AY23" s="467"/>
      <c r="AZ23" s="467"/>
      <c r="BA23" s="467"/>
      <c r="BB23" s="467"/>
      <c r="BC23" s="467"/>
      <c r="BD23" s="467"/>
      <c r="BE23" s="467"/>
      <c r="BF23" s="467"/>
      <c r="BG23" s="467"/>
      <c r="BH23" s="467"/>
      <c r="BI23" s="467"/>
      <c r="BJ23" s="467"/>
      <c r="BK23" s="467"/>
      <c r="BL23" s="467"/>
      <c r="BM23" s="467"/>
      <c r="BN23" s="467"/>
      <c r="BO23" s="468"/>
    </row>
    <row r="24" spans="1:69" ht="15" customHeight="1" thickTop="1">
      <c r="A24" s="6"/>
      <c r="B24" s="6"/>
      <c r="C24" s="4"/>
      <c r="D24" s="8"/>
      <c r="E24" s="8"/>
      <c r="F24" s="8"/>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7"/>
    </row>
    <row r="25" spans="1:69" s="13" customFormat="1" ht="18.75" customHeight="1" thickBot="1">
      <c r="B25" s="421" t="s">
        <v>33</v>
      </c>
      <c r="C25" s="421"/>
      <c r="D25" s="421"/>
      <c r="E25" s="421"/>
      <c r="F25" s="421"/>
      <c r="G25" s="421"/>
      <c r="H25" s="421"/>
      <c r="I25" s="421"/>
      <c r="J25" s="421"/>
      <c r="K25" s="421"/>
      <c r="L25" s="421"/>
      <c r="M25" s="421"/>
      <c r="N25" s="421"/>
      <c r="O25" s="421"/>
      <c r="P25" s="421"/>
      <c r="Q25" s="421"/>
      <c r="R25" s="421"/>
      <c r="S25" s="421"/>
      <c r="T25" s="421"/>
      <c r="U25" s="421"/>
      <c r="V25" s="421"/>
      <c r="W25" s="421"/>
      <c r="X25" s="421"/>
      <c r="Y25" s="421"/>
      <c r="Z25" s="421"/>
      <c r="AA25" s="421"/>
      <c r="AB25" s="421"/>
      <c r="AC25" s="421"/>
      <c r="AD25" s="421"/>
      <c r="AE25" s="421"/>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row>
    <row r="26" spans="1:69" s="4" customFormat="1" ht="18.75" customHeight="1" thickTop="1">
      <c r="B26" s="445" t="s">
        <v>34</v>
      </c>
      <c r="C26" s="446"/>
      <c r="D26" s="446"/>
      <c r="E26" s="446"/>
      <c r="F26" s="446"/>
      <c r="G26" s="446"/>
      <c r="H26" s="446"/>
      <c r="I26" s="446"/>
      <c r="J26" s="446"/>
      <c r="K26" s="446"/>
      <c r="L26" s="446"/>
      <c r="M26" s="446"/>
      <c r="N26" s="446"/>
      <c r="O26" s="446"/>
      <c r="P26" s="446"/>
      <c r="Q26" s="446"/>
      <c r="R26" s="447"/>
      <c r="S26" s="398" t="s">
        <v>35</v>
      </c>
      <c r="T26" s="399"/>
      <c r="U26" s="399" t="s">
        <v>36</v>
      </c>
      <c r="V26" s="399"/>
      <c r="W26" s="399"/>
      <c r="X26" s="399"/>
      <c r="Y26" s="399" t="s">
        <v>35</v>
      </c>
      <c r="Z26" s="399"/>
      <c r="AA26" s="399" t="s">
        <v>37</v>
      </c>
      <c r="AB26" s="399"/>
      <c r="AC26" s="399"/>
      <c r="AD26" s="399"/>
      <c r="AE26" s="399"/>
      <c r="AF26" s="448" t="s">
        <v>38</v>
      </c>
      <c r="AG26" s="449"/>
      <c r="AH26" s="449"/>
      <c r="AI26" s="449"/>
      <c r="AJ26" s="449"/>
      <c r="AK26" s="449"/>
      <c r="AL26" s="450"/>
      <c r="AM26" s="450"/>
      <c r="AN26" s="451"/>
      <c r="AO26" s="452"/>
      <c r="AP26" s="452"/>
      <c r="AQ26" s="452"/>
      <c r="AR26" s="452"/>
      <c r="AS26" s="452"/>
      <c r="AT26" s="452"/>
      <c r="AU26" s="452"/>
      <c r="AV26" s="452"/>
      <c r="AW26" s="452"/>
      <c r="AX26" s="452"/>
      <c r="AY26" s="452"/>
      <c r="AZ26" s="452"/>
      <c r="BA26" s="452"/>
      <c r="BB26" s="452"/>
      <c r="BC26" s="452"/>
      <c r="BD26" s="452"/>
      <c r="BE26" s="452"/>
      <c r="BF26" s="452"/>
      <c r="BG26" s="452"/>
      <c r="BH26" s="452"/>
      <c r="BI26" s="452"/>
      <c r="BJ26" s="452"/>
      <c r="BK26" s="452"/>
      <c r="BL26" s="452"/>
      <c r="BM26" s="452"/>
      <c r="BN26" s="452"/>
      <c r="BO26" s="453"/>
    </row>
    <row r="27" spans="1:69" s="4" customFormat="1" ht="18.75" customHeight="1">
      <c r="B27" s="428" t="s">
        <v>39</v>
      </c>
      <c r="C27" s="429"/>
      <c r="D27" s="429"/>
      <c r="E27" s="429"/>
      <c r="F27" s="429"/>
      <c r="G27" s="429"/>
      <c r="H27" s="429"/>
      <c r="I27" s="430"/>
      <c r="J27" s="398"/>
      <c r="K27" s="399"/>
      <c r="L27" s="399"/>
      <c r="M27" s="399"/>
      <c r="N27" s="399"/>
      <c r="O27" s="399"/>
      <c r="P27" s="399"/>
      <c r="Q27" s="399"/>
      <c r="R27" s="399"/>
      <c r="S27" s="399"/>
      <c r="T27" s="399"/>
      <c r="U27" s="399"/>
      <c r="V27" s="399"/>
      <c r="W27" s="399"/>
      <c r="X27" s="399"/>
      <c r="Y27" s="399"/>
      <c r="Z27" s="399"/>
      <c r="AA27" s="399"/>
      <c r="AB27" s="399"/>
      <c r="AC27" s="399"/>
      <c r="AD27" s="399"/>
      <c r="AE27" s="399"/>
      <c r="AF27" s="431" t="s">
        <v>28</v>
      </c>
      <c r="AG27" s="183"/>
      <c r="AH27" s="183"/>
      <c r="AI27" s="183"/>
      <c r="AJ27" s="183"/>
      <c r="AK27" s="183"/>
      <c r="AL27" s="183"/>
      <c r="AM27" s="432"/>
      <c r="AN27" s="436"/>
      <c r="AO27" s="437"/>
      <c r="AP27" s="437"/>
      <c r="AQ27" s="437"/>
      <c r="AR27" s="437"/>
      <c r="AS27" s="437"/>
      <c r="AT27" s="437"/>
      <c r="AU27" s="437"/>
      <c r="AV27" s="437"/>
      <c r="AW27" s="437"/>
      <c r="AX27" s="437"/>
      <c r="AY27" s="437"/>
      <c r="AZ27" s="437"/>
      <c r="BA27" s="437"/>
      <c r="BB27" s="437"/>
      <c r="BC27" s="437"/>
      <c r="BD27" s="437"/>
      <c r="BE27" s="437"/>
      <c r="BF27" s="437"/>
      <c r="BG27" s="437"/>
      <c r="BH27" s="437"/>
      <c r="BI27" s="437"/>
      <c r="BJ27" s="437"/>
      <c r="BK27" s="437"/>
      <c r="BL27" s="437"/>
      <c r="BM27" s="437"/>
      <c r="BN27" s="437"/>
      <c r="BO27" s="438"/>
    </row>
    <row r="28" spans="1:69" s="15" customFormat="1" ht="18.75" customHeight="1" thickBot="1">
      <c r="A28" s="14"/>
      <c r="B28" s="442" t="s">
        <v>40</v>
      </c>
      <c r="C28" s="443"/>
      <c r="D28" s="443"/>
      <c r="E28" s="443"/>
      <c r="F28" s="443"/>
      <c r="G28" s="443"/>
      <c r="H28" s="444"/>
      <c r="I28" s="398"/>
      <c r="J28" s="399"/>
      <c r="K28" s="399"/>
      <c r="L28" s="399"/>
      <c r="M28" s="399"/>
      <c r="N28" s="399"/>
      <c r="O28" s="399"/>
      <c r="P28" s="399"/>
      <c r="Q28" s="399"/>
      <c r="R28" s="399"/>
      <c r="S28" s="399" t="s">
        <v>25</v>
      </c>
      <c r="T28" s="399"/>
      <c r="U28" s="399"/>
      <c r="V28" s="399"/>
      <c r="W28" s="399"/>
      <c r="X28" s="399"/>
      <c r="Y28" s="399" t="s">
        <v>41</v>
      </c>
      <c r="Z28" s="399"/>
      <c r="AA28" s="399"/>
      <c r="AB28" s="399"/>
      <c r="AC28" s="399"/>
      <c r="AD28" s="399" t="s">
        <v>27</v>
      </c>
      <c r="AE28" s="399"/>
      <c r="AF28" s="433"/>
      <c r="AG28" s="434"/>
      <c r="AH28" s="434"/>
      <c r="AI28" s="434"/>
      <c r="AJ28" s="434"/>
      <c r="AK28" s="434"/>
      <c r="AL28" s="434"/>
      <c r="AM28" s="435"/>
      <c r="AN28" s="439"/>
      <c r="AO28" s="440"/>
      <c r="AP28" s="440"/>
      <c r="AQ28" s="440"/>
      <c r="AR28" s="440"/>
      <c r="AS28" s="440"/>
      <c r="AT28" s="440"/>
      <c r="AU28" s="440"/>
      <c r="AV28" s="440"/>
      <c r="AW28" s="440"/>
      <c r="AX28" s="440"/>
      <c r="AY28" s="440"/>
      <c r="AZ28" s="440"/>
      <c r="BA28" s="440"/>
      <c r="BB28" s="440"/>
      <c r="BC28" s="440"/>
      <c r="BD28" s="440"/>
      <c r="BE28" s="440"/>
      <c r="BF28" s="440"/>
      <c r="BG28" s="440"/>
      <c r="BH28" s="440"/>
      <c r="BI28" s="440"/>
      <c r="BJ28" s="440"/>
      <c r="BK28" s="440"/>
      <c r="BL28" s="440"/>
      <c r="BM28" s="440"/>
      <c r="BN28" s="440"/>
      <c r="BO28" s="441"/>
    </row>
    <row r="29" spans="1:69" ht="15" customHeight="1" thickTop="1">
      <c r="A29" s="6"/>
      <c r="B29" s="6"/>
      <c r="C29" s="4"/>
      <c r="D29" s="8"/>
      <c r="E29" s="8"/>
      <c r="F29" s="8"/>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7"/>
    </row>
    <row r="30" spans="1:69" ht="18.75" customHeight="1" thickBot="1">
      <c r="B30" s="132" t="s">
        <v>42</v>
      </c>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421"/>
      <c r="AG30" s="421"/>
      <c r="AH30" s="421"/>
      <c r="AI30" s="421"/>
      <c r="AJ30" s="421"/>
      <c r="AK30" s="421"/>
      <c r="AL30" s="421"/>
      <c r="AM30" s="421"/>
      <c r="AN30" s="421"/>
      <c r="AO30" s="421"/>
      <c r="AP30" s="421"/>
      <c r="AQ30" s="421"/>
      <c r="AR30" s="421"/>
      <c r="AS30" s="421"/>
      <c r="AT30" s="421"/>
      <c r="AU30" s="421"/>
      <c r="AV30" s="421"/>
      <c r="AW30" s="421"/>
      <c r="AX30" s="421"/>
      <c r="AY30" s="421"/>
      <c r="AZ30" s="421"/>
      <c r="BA30" s="421"/>
      <c r="BB30" s="421"/>
      <c r="BC30" s="421"/>
      <c r="BD30" s="421"/>
      <c r="BE30" s="421"/>
      <c r="BF30" s="421"/>
      <c r="BG30" s="421"/>
      <c r="BH30" s="421"/>
      <c r="BI30" s="421"/>
      <c r="BJ30" s="421"/>
      <c r="BK30" s="421"/>
      <c r="BL30" s="421"/>
      <c r="BM30" s="421"/>
      <c r="BN30" s="421"/>
      <c r="BO30" s="421"/>
    </row>
    <row r="31" spans="1:69" s="15" customFormat="1" ht="18.75" customHeight="1" thickTop="1">
      <c r="A31" s="14"/>
      <c r="B31" s="422" t="s">
        <v>38</v>
      </c>
      <c r="C31" s="423"/>
      <c r="D31" s="423"/>
      <c r="E31" s="423"/>
      <c r="F31" s="423"/>
      <c r="G31" s="423"/>
      <c r="H31" s="423"/>
      <c r="I31" s="423"/>
      <c r="J31" s="424"/>
      <c r="K31" s="425"/>
      <c r="L31" s="426"/>
      <c r="M31" s="426"/>
      <c r="N31" s="426"/>
      <c r="O31" s="426"/>
      <c r="P31" s="426"/>
      <c r="Q31" s="426"/>
      <c r="R31" s="426"/>
      <c r="S31" s="426"/>
      <c r="T31" s="426"/>
      <c r="U31" s="426"/>
      <c r="V31" s="426"/>
      <c r="W31" s="426"/>
      <c r="X31" s="426"/>
      <c r="Y31" s="426"/>
      <c r="Z31" s="426"/>
      <c r="AA31" s="426"/>
      <c r="AB31" s="426"/>
      <c r="AC31" s="426"/>
      <c r="AD31" s="426"/>
      <c r="AE31" s="427"/>
      <c r="AF31" s="358" t="s">
        <v>43</v>
      </c>
      <c r="AG31" s="358"/>
      <c r="AH31" s="358"/>
      <c r="AI31" s="358"/>
      <c r="AJ31" s="358"/>
      <c r="AK31" s="358"/>
      <c r="AL31" s="358"/>
      <c r="AM31" s="363" t="s">
        <v>44</v>
      </c>
      <c r="AN31" s="364"/>
      <c r="AO31" s="365"/>
      <c r="AP31" s="365"/>
      <c r="AQ31" s="365"/>
      <c r="AR31" s="365"/>
      <c r="AS31" s="365"/>
      <c r="AT31" s="365"/>
      <c r="AU31" s="365"/>
      <c r="AV31" s="365"/>
      <c r="AW31" s="365"/>
      <c r="AX31" s="365"/>
      <c r="AY31" s="365"/>
      <c r="AZ31" s="365"/>
      <c r="BA31" s="365"/>
      <c r="BB31" s="365"/>
      <c r="BC31" s="365"/>
      <c r="BD31" s="365"/>
      <c r="BE31" s="365"/>
      <c r="BF31" s="365"/>
      <c r="BG31" s="365"/>
      <c r="BH31" s="365"/>
      <c r="BI31" s="365"/>
      <c r="BJ31" s="365"/>
      <c r="BK31" s="365"/>
      <c r="BL31" s="365"/>
      <c r="BM31" s="365"/>
      <c r="BN31" s="365"/>
      <c r="BO31" s="366"/>
    </row>
    <row r="32" spans="1:69" s="15" customFormat="1" ht="18.75" customHeight="1">
      <c r="A32" s="14"/>
      <c r="B32" s="410" t="s">
        <v>45</v>
      </c>
      <c r="C32" s="361"/>
      <c r="D32" s="361"/>
      <c r="E32" s="361"/>
      <c r="F32" s="361"/>
      <c r="G32" s="361"/>
      <c r="H32" s="361"/>
      <c r="I32" s="361"/>
      <c r="J32" s="362"/>
      <c r="K32" s="414"/>
      <c r="L32" s="133"/>
      <c r="M32" s="133"/>
      <c r="N32" s="133"/>
      <c r="O32" s="133"/>
      <c r="P32" s="133"/>
      <c r="Q32" s="133"/>
      <c r="R32" s="133"/>
      <c r="S32" s="133"/>
      <c r="T32" s="133"/>
      <c r="U32" s="133"/>
      <c r="V32" s="133"/>
      <c r="W32" s="133"/>
      <c r="X32" s="133"/>
      <c r="Y32" s="133"/>
      <c r="Z32" s="133"/>
      <c r="AA32" s="133"/>
      <c r="AB32" s="133"/>
      <c r="AC32" s="133"/>
      <c r="AD32" s="133"/>
      <c r="AE32" s="415"/>
      <c r="AF32" s="419" t="s">
        <v>46</v>
      </c>
      <c r="AG32" s="419"/>
      <c r="AH32" s="419"/>
      <c r="AI32" s="419"/>
      <c r="AJ32" s="419"/>
      <c r="AK32" s="419"/>
      <c r="AL32" s="419"/>
      <c r="AM32" s="334"/>
      <c r="AN32" s="335"/>
      <c r="AO32" s="335"/>
      <c r="AP32" s="335"/>
      <c r="AQ32" s="335"/>
      <c r="AR32" s="335"/>
      <c r="AS32" s="335"/>
      <c r="AT32" s="335"/>
      <c r="AU32" s="335"/>
      <c r="AV32" s="335"/>
      <c r="AW32" s="335"/>
      <c r="AX32" s="335"/>
      <c r="AY32" s="335"/>
      <c r="AZ32" s="335"/>
      <c r="BA32" s="335"/>
      <c r="BB32" s="335"/>
      <c r="BC32" s="335"/>
      <c r="BD32" s="335"/>
      <c r="BE32" s="335"/>
      <c r="BF32" s="335"/>
      <c r="BG32" s="335"/>
      <c r="BH32" s="335"/>
      <c r="BI32" s="335"/>
      <c r="BJ32" s="335"/>
      <c r="BK32" s="335"/>
      <c r="BL32" s="335"/>
      <c r="BM32" s="335"/>
      <c r="BN32" s="335"/>
      <c r="BO32" s="336"/>
    </row>
    <row r="33" spans="1:113" s="15" customFormat="1" ht="18.75" customHeight="1" thickBot="1">
      <c r="A33" s="14"/>
      <c r="B33" s="411"/>
      <c r="C33" s="412"/>
      <c r="D33" s="412"/>
      <c r="E33" s="412"/>
      <c r="F33" s="412"/>
      <c r="G33" s="412"/>
      <c r="H33" s="412"/>
      <c r="I33" s="412"/>
      <c r="J33" s="413"/>
      <c r="K33" s="416"/>
      <c r="L33" s="417"/>
      <c r="M33" s="417"/>
      <c r="N33" s="417"/>
      <c r="O33" s="417"/>
      <c r="P33" s="417"/>
      <c r="Q33" s="417"/>
      <c r="R33" s="417"/>
      <c r="S33" s="417"/>
      <c r="T33" s="417"/>
      <c r="U33" s="417"/>
      <c r="V33" s="417"/>
      <c r="W33" s="417"/>
      <c r="X33" s="417"/>
      <c r="Y33" s="417"/>
      <c r="Z33" s="417"/>
      <c r="AA33" s="417"/>
      <c r="AB33" s="417"/>
      <c r="AC33" s="417"/>
      <c r="AD33" s="417"/>
      <c r="AE33" s="418"/>
      <c r="AF33" s="420"/>
      <c r="AG33" s="420"/>
      <c r="AH33" s="420"/>
      <c r="AI33" s="420"/>
      <c r="AJ33" s="420"/>
      <c r="AK33" s="420"/>
      <c r="AL33" s="420"/>
      <c r="AM33" s="340" t="s">
        <v>47</v>
      </c>
      <c r="AN33" s="341"/>
      <c r="AO33" s="341"/>
      <c r="AP33" s="341"/>
      <c r="AQ33" s="342"/>
      <c r="AR33" s="342"/>
      <c r="AS33" s="342"/>
      <c r="AT33" s="342"/>
      <c r="AU33" s="342"/>
      <c r="AV33" s="342"/>
      <c r="AW33" s="342"/>
      <c r="AX33" s="342"/>
      <c r="AY33" s="342"/>
      <c r="AZ33" s="342"/>
      <c r="BA33" s="342"/>
      <c r="BB33" s="342"/>
      <c r="BC33" s="342"/>
      <c r="BD33" s="342"/>
      <c r="BE33" s="342"/>
      <c r="BF33" s="342"/>
      <c r="BG33" s="342"/>
      <c r="BH33" s="342"/>
      <c r="BI33" s="342"/>
      <c r="BJ33" s="342"/>
      <c r="BK33" s="342"/>
      <c r="BL33" s="342"/>
      <c r="BM33" s="342"/>
      <c r="BN33" s="342"/>
      <c r="BO33" s="343"/>
    </row>
    <row r="34" spans="1:113" s="15" customFormat="1" ht="18.75" customHeight="1" thickTop="1">
      <c r="A34" s="14"/>
      <c r="B34" s="395" t="s">
        <v>48</v>
      </c>
      <c r="C34" s="396"/>
      <c r="D34" s="396"/>
      <c r="E34" s="396"/>
      <c r="F34" s="396"/>
      <c r="G34" s="396"/>
      <c r="H34" s="396"/>
      <c r="I34" s="396"/>
      <c r="J34" s="396"/>
      <c r="K34" s="396"/>
      <c r="L34" s="396"/>
      <c r="M34" s="396"/>
      <c r="N34" s="396"/>
      <c r="O34" s="396"/>
      <c r="P34" s="396"/>
      <c r="Q34" s="396"/>
      <c r="R34" s="396"/>
      <c r="S34" s="396"/>
      <c r="T34" s="396"/>
      <c r="U34" s="396"/>
      <c r="V34" s="396"/>
      <c r="W34" s="396"/>
      <c r="X34" s="396"/>
      <c r="Y34" s="396"/>
      <c r="Z34" s="396"/>
      <c r="AA34" s="396"/>
      <c r="AB34" s="396"/>
      <c r="AC34" s="396"/>
      <c r="AD34" s="396"/>
      <c r="AE34" s="396"/>
      <c r="AF34" s="396"/>
      <c r="AG34" s="397"/>
      <c r="AH34" s="398" t="s">
        <v>49</v>
      </c>
      <c r="AI34" s="399"/>
      <c r="AJ34" s="399"/>
      <c r="AK34" s="399"/>
      <c r="AL34" s="399"/>
      <c r="AM34" s="399"/>
      <c r="AN34" s="399"/>
      <c r="AO34" s="399"/>
      <c r="AP34" s="399"/>
      <c r="AQ34" s="399"/>
      <c r="AR34" s="399"/>
      <c r="AS34" s="399"/>
      <c r="AT34" s="399"/>
      <c r="AU34" s="399"/>
      <c r="AV34" s="399"/>
      <c r="AW34" s="399"/>
      <c r="AX34" s="399"/>
      <c r="AY34" s="399"/>
      <c r="AZ34" s="399"/>
      <c r="BA34" s="399"/>
      <c r="BB34" s="399"/>
      <c r="BC34" s="399" t="s">
        <v>50</v>
      </c>
      <c r="BD34" s="399"/>
      <c r="BE34" s="400" t="s">
        <v>51</v>
      </c>
      <c r="BF34" s="400"/>
      <c r="BG34" s="400"/>
      <c r="BH34" s="400"/>
      <c r="BI34" s="400"/>
      <c r="BJ34" s="400"/>
      <c r="BK34" s="400"/>
      <c r="BL34" s="400"/>
      <c r="BM34" s="400"/>
      <c r="BN34" s="400"/>
      <c r="BO34" s="401"/>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row>
    <row r="35" spans="1:113" ht="15" customHeight="1">
      <c r="A35" s="6"/>
      <c r="B35" s="6"/>
      <c r="C35" s="4"/>
      <c r="D35" s="8"/>
      <c r="E35" s="8"/>
      <c r="F35" s="8"/>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7"/>
    </row>
    <row r="36" spans="1:113" customFormat="1" ht="18.75" customHeight="1" thickBot="1">
      <c r="A36" s="16"/>
      <c r="B36" s="17" t="s">
        <v>52</v>
      </c>
      <c r="C36" s="18"/>
      <c r="D36" s="18"/>
      <c r="E36" s="18"/>
      <c r="F36" s="18"/>
      <c r="G36" s="18"/>
      <c r="H36" s="18"/>
      <c r="I36" s="18"/>
      <c r="J36" s="18"/>
      <c r="K36" s="18"/>
      <c r="L36" s="18"/>
      <c r="M36" s="18"/>
      <c r="N36" s="18"/>
      <c r="O36" s="18"/>
      <c r="P36" s="18"/>
      <c r="Q36" s="18"/>
      <c r="R36" s="18"/>
      <c r="S36" s="18"/>
      <c r="T36" s="18"/>
      <c r="U36" s="18"/>
      <c r="V36" s="19"/>
      <c r="W36" s="19"/>
      <c r="X36" s="19"/>
      <c r="Y36" s="19"/>
      <c r="Z36" s="19"/>
      <c r="AA36" s="19"/>
      <c r="AB36" s="19"/>
      <c r="AC36" s="19"/>
      <c r="AD36" s="19"/>
      <c r="AE36" s="16"/>
    </row>
    <row r="37" spans="1:113" s="22" customFormat="1" ht="18.75" customHeight="1" thickTop="1">
      <c r="A37" s="20"/>
      <c r="B37" s="402" t="s">
        <v>53</v>
      </c>
      <c r="C37" s="403"/>
      <c r="D37" s="403"/>
      <c r="E37" s="403"/>
      <c r="F37" s="403"/>
      <c r="G37" s="403"/>
      <c r="H37" s="403"/>
      <c r="I37" s="403"/>
      <c r="J37" s="403"/>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4"/>
      <c r="AK37" s="405" t="s">
        <v>54</v>
      </c>
      <c r="AL37" s="406"/>
      <c r="AM37" s="406"/>
      <c r="AN37" s="406"/>
      <c r="AO37" s="406"/>
      <c r="AP37" s="406"/>
      <c r="AQ37" s="406"/>
      <c r="AR37" s="406"/>
      <c r="AS37" s="406"/>
      <c r="AT37" s="407"/>
      <c r="AU37" s="21" t="s">
        <v>55</v>
      </c>
      <c r="AV37" s="21"/>
      <c r="AW37" s="21" t="s">
        <v>56</v>
      </c>
      <c r="AX37" s="21"/>
      <c r="AY37" s="21"/>
      <c r="AZ37" s="21"/>
      <c r="BA37" s="408"/>
      <c r="BB37" s="408"/>
      <c r="BC37" s="21" t="s">
        <v>55</v>
      </c>
      <c r="BD37" s="21"/>
      <c r="BE37" s="21" t="s">
        <v>57</v>
      </c>
      <c r="BF37" s="21"/>
      <c r="BG37" s="21"/>
      <c r="BH37" s="21"/>
      <c r="BI37" s="408"/>
      <c r="BJ37" s="408"/>
      <c r="BK37" s="408"/>
      <c r="BL37" s="408"/>
      <c r="BM37" s="408"/>
      <c r="BN37" s="408"/>
      <c r="BO37" s="409"/>
      <c r="CE37"/>
      <c r="CF37"/>
      <c r="CG37"/>
      <c r="CH37"/>
      <c r="CI37"/>
      <c r="CJ37"/>
      <c r="CK37"/>
      <c r="CL37"/>
      <c r="CM37"/>
      <c r="CN37"/>
      <c r="CO37"/>
      <c r="CP37"/>
      <c r="CQ37"/>
      <c r="CR37"/>
      <c r="CS37"/>
      <c r="CT37"/>
    </row>
    <row r="38" spans="1:113" s="24" customFormat="1" ht="18.75" customHeight="1">
      <c r="A38" s="23"/>
      <c r="B38" s="381"/>
      <c r="C38" s="382"/>
      <c r="D38" s="382"/>
      <c r="E38" s="382"/>
      <c r="F38" s="382"/>
      <c r="G38" s="382"/>
      <c r="H38" s="382"/>
      <c r="I38" s="382"/>
      <c r="J38" s="382"/>
      <c r="K38" s="382"/>
      <c r="L38" s="382"/>
      <c r="M38" s="382"/>
      <c r="N38" s="385" t="s">
        <v>58</v>
      </c>
      <c r="O38" s="385"/>
      <c r="P38" s="385"/>
      <c r="Q38" s="385"/>
      <c r="R38" s="385"/>
      <c r="S38" s="385"/>
      <c r="T38" s="385"/>
      <c r="U38" s="385"/>
      <c r="V38" s="385"/>
      <c r="W38" s="385"/>
      <c r="X38" s="385"/>
      <c r="Y38" s="386"/>
      <c r="Z38" s="386"/>
      <c r="AA38" s="386"/>
      <c r="AB38" s="386"/>
      <c r="AC38" s="386"/>
      <c r="AD38" s="386"/>
      <c r="AE38" s="386"/>
      <c r="AF38" s="386"/>
      <c r="AG38" s="388" t="s">
        <v>59</v>
      </c>
      <c r="AH38" s="388"/>
      <c r="AI38" s="388"/>
      <c r="AJ38" s="388"/>
      <c r="AK38" s="119" t="s">
        <v>60</v>
      </c>
      <c r="AL38" s="120"/>
      <c r="AM38" s="120"/>
      <c r="AN38" s="120"/>
      <c r="AO38" s="120"/>
      <c r="AP38" s="120"/>
      <c r="AQ38" s="120"/>
      <c r="AR38" s="120"/>
      <c r="AS38" s="120"/>
      <c r="AT38" s="121"/>
      <c r="AU38" s="292"/>
      <c r="AV38" s="292"/>
      <c r="AW38" s="380"/>
      <c r="AX38" s="291"/>
      <c r="AY38" s="292"/>
      <c r="AZ38" s="380"/>
      <c r="BA38" s="291"/>
      <c r="BB38" s="292"/>
      <c r="BC38" s="380"/>
      <c r="BD38" s="291"/>
      <c r="BE38" s="292"/>
      <c r="BF38" s="380"/>
      <c r="BG38" s="291"/>
      <c r="BH38" s="292"/>
      <c r="BI38" s="380"/>
      <c r="BJ38" s="291"/>
      <c r="BK38" s="292"/>
      <c r="BL38" s="380"/>
      <c r="BM38" s="291"/>
      <c r="BN38" s="292"/>
      <c r="BO38" s="293"/>
      <c r="BP38" s="15"/>
      <c r="BQ38" s="15"/>
      <c r="BR38" s="15"/>
      <c r="BS38" s="15"/>
      <c r="BT38" s="15"/>
      <c r="BU38" s="15"/>
      <c r="BV38" s="15"/>
      <c r="BW38" s="15"/>
      <c r="BX38" s="15"/>
      <c r="BY38" s="15"/>
      <c r="BZ38" s="15"/>
      <c r="CA38" s="15"/>
      <c r="CB38" s="15"/>
      <c r="CC38" s="15"/>
      <c r="CD38" s="15"/>
      <c r="CE38" s="2"/>
      <c r="CF38" s="2"/>
      <c r="CG38" s="2"/>
      <c r="CH38" s="2"/>
      <c r="CI38" s="2"/>
      <c r="CJ38" s="2"/>
      <c r="CK38" s="2"/>
      <c r="CL38" s="2"/>
      <c r="CM38" s="2"/>
      <c r="CN38" s="2"/>
      <c r="CO38" s="2"/>
      <c r="CP38" s="2"/>
      <c r="CQ38" s="2"/>
      <c r="CR38" s="2"/>
      <c r="CS38" s="2"/>
      <c r="CT38" s="2"/>
    </row>
    <row r="39" spans="1:113" s="24" customFormat="1" ht="18.75" customHeight="1" thickBot="1">
      <c r="A39" s="23"/>
      <c r="B39" s="383"/>
      <c r="C39" s="384"/>
      <c r="D39" s="384"/>
      <c r="E39" s="384"/>
      <c r="F39" s="384"/>
      <c r="G39" s="384"/>
      <c r="H39" s="384"/>
      <c r="I39" s="384"/>
      <c r="J39" s="384"/>
      <c r="K39" s="384"/>
      <c r="L39" s="384"/>
      <c r="M39" s="384"/>
      <c r="N39" s="389" t="s">
        <v>61</v>
      </c>
      <c r="O39" s="389"/>
      <c r="P39" s="389"/>
      <c r="Q39" s="389"/>
      <c r="R39" s="389"/>
      <c r="S39" s="389"/>
      <c r="T39" s="389"/>
      <c r="U39" s="389"/>
      <c r="V39" s="389"/>
      <c r="W39" s="389"/>
      <c r="X39" s="389"/>
      <c r="Y39" s="387"/>
      <c r="Z39" s="387"/>
      <c r="AA39" s="387"/>
      <c r="AB39" s="387"/>
      <c r="AC39" s="387"/>
      <c r="AD39" s="387"/>
      <c r="AE39" s="387"/>
      <c r="AF39" s="387"/>
      <c r="AG39" s="389" t="s">
        <v>62</v>
      </c>
      <c r="AH39" s="389"/>
      <c r="AI39" s="389"/>
      <c r="AJ39" s="389"/>
      <c r="AK39" s="390" t="s">
        <v>63</v>
      </c>
      <c r="AL39" s="391"/>
      <c r="AM39" s="391"/>
      <c r="AN39" s="391"/>
      <c r="AO39" s="391"/>
      <c r="AP39" s="391"/>
      <c r="AQ39" s="391"/>
      <c r="AR39" s="391"/>
      <c r="AS39" s="391"/>
      <c r="AT39" s="392"/>
      <c r="AU39" s="393"/>
      <c r="AV39" s="393"/>
      <c r="AW39" s="393"/>
      <c r="AX39" s="393"/>
      <c r="AY39" s="393"/>
      <c r="AZ39" s="393"/>
      <c r="BA39" s="393"/>
      <c r="BB39" s="393"/>
      <c r="BC39" s="393"/>
      <c r="BD39" s="393"/>
      <c r="BE39" s="393"/>
      <c r="BF39" s="393"/>
      <c r="BG39" s="393"/>
      <c r="BH39" s="393"/>
      <c r="BI39" s="393"/>
      <c r="BJ39" s="393"/>
      <c r="BK39" s="393"/>
      <c r="BL39" s="393"/>
      <c r="BM39" s="393"/>
      <c r="BN39" s="393"/>
      <c r="BO39" s="394"/>
      <c r="BP39" s="15"/>
      <c r="BQ39" s="15"/>
      <c r="BR39" s="15"/>
      <c r="BS39" s="15"/>
      <c r="BT39" s="15"/>
      <c r="BU39" s="15"/>
      <c r="BV39" s="15"/>
      <c r="BW39" s="15"/>
      <c r="BX39" s="15"/>
      <c r="BY39" s="15"/>
      <c r="BZ39" s="15"/>
      <c r="CA39" s="15"/>
      <c r="CB39" s="15"/>
      <c r="CC39" s="15"/>
      <c r="CD39" s="15"/>
      <c r="CE39" s="2"/>
      <c r="CF39" s="2"/>
      <c r="CG39" s="2"/>
      <c r="CH39" s="2"/>
      <c r="CI39" s="2"/>
      <c r="CJ39" s="2"/>
      <c r="CK39" s="2"/>
      <c r="CL39" s="2"/>
      <c r="CM39" s="2"/>
      <c r="CN39" s="2"/>
      <c r="CO39" s="2"/>
      <c r="CP39" s="2"/>
      <c r="CQ39" s="2"/>
      <c r="CR39" s="2"/>
      <c r="CS39" s="2"/>
      <c r="CT39" s="2"/>
    </row>
    <row r="40" spans="1:113" s="26" customFormat="1" ht="18.75" customHeight="1" thickTop="1">
      <c r="A40" s="25"/>
      <c r="B40" s="376" t="s">
        <v>64</v>
      </c>
      <c r="C40" s="376"/>
      <c r="D40" s="376"/>
      <c r="E40" s="377" t="s">
        <v>65</v>
      </c>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7"/>
      <c r="AT40" s="377"/>
      <c r="AU40" s="377"/>
      <c r="AV40" s="377"/>
      <c r="AW40" s="377"/>
      <c r="AX40" s="377"/>
      <c r="AY40" s="377"/>
      <c r="AZ40" s="377"/>
      <c r="BA40" s="377"/>
      <c r="BB40" s="377"/>
      <c r="BC40" s="377"/>
      <c r="BD40" s="377"/>
      <c r="BE40" s="377"/>
      <c r="BF40" s="377"/>
      <c r="BG40" s="377"/>
      <c r="BH40" s="377"/>
      <c r="BI40" s="377"/>
      <c r="BJ40" s="377"/>
      <c r="BK40" s="377"/>
      <c r="BL40" s="377"/>
      <c r="BM40" s="377"/>
      <c r="BN40" s="377"/>
      <c r="BO40" s="377"/>
      <c r="CE40" s="22"/>
      <c r="CF40" s="22"/>
      <c r="CG40" s="22"/>
      <c r="CH40" s="22"/>
      <c r="CI40" s="22"/>
      <c r="CJ40" s="22"/>
      <c r="CK40" s="22"/>
      <c r="CL40" s="22"/>
      <c r="CM40" s="22"/>
      <c r="CN40" s="22"/>
      <c r="CO40" s="22"/>
      <c r="CP40" s="22"/>
      <c r="CQ40" s="22"/>
      <c r="CR40" s="22"/>
      <c r="CS40" s="22"/>
      <c r="CT40" s="22"/>
    </row>
    <row r="41" spans="1:113" s="26" customFormat="1" ht="15" customHeight="1">
      <c r="A41" s="25"/>
      <c r="B41" s="27"/>
      <c r="C41" s="27"/>
      <c r="D41" s="27"/>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CE41" s="22"/>
      <c r="CF41" s="22"/>
      <c r="CG41" s="22"/>
      <c r="CH41" s="22"/>
      <c r="CI41" s="22"/>
      <c r="CJ41" s="22"/>
      <c r="CK41" s="22"/>
      <c r="CL41" s="22"/>
      <c r="CM41" s="22"/>
      <c r="CN41" s="22"/>
      <c r="CO41" s="22"/>
      <c r="CP41" s="22"/>
      <c r="CQ41" s="22"/>
      <c r="CR41" s="22"/>
      <c r="CS41" s="22"/>
      <c r="CT41" s="22"/>
    </row>
    <row r="42" spans="1:113" ht="18.75" customHeight="1">
      <c r="AU42" s="378" t="s">
        <v>66</v>
      </c>
      <c r="AV42" s="378"/>
      <c r="AW42" s="378"/>
      <c r="AX42" s="378"/>
      <c r="AY42" s="378"/>
      <c r="AZ42" s="378"/>
      <c r="BA42" s="378"/>
      <c r="BB42" s="378"/>
      <c r="BC42" s="378"/>
      <c r="BD42" s="378"/>
      <c r="BE42" s="378"/>
      <c r="BF42" s="378"/>
      <c r="BG42" s="378"/>
      <c r="BH42" s="378"/>
      <c r="BI42" s="378"/>
      <c r="BJ42" s="378"/>
      <c r="BK42" s="378"/>
      <c r="BL42" s="378"/>
      <c r="BM42" s="378"/>
      <c r="BN42" s="378"/>
      <c r="BO42" s="378"/>
    </row>
    <row r="43" spans="1:113" ht="18.75" customHeight="1"/>
    <row r="44" spans="1:113" s="29" customFormat="1" ht="18.75" customHeight="1">
      <c r="B44" s="379" t="s">
        <v>67</v>
      </c>
      <c r="C44" s="379"/>
      <c r="D44" s="379"/>
      <c r="E44" s="379"/>
      <c r="F44" s="379"/>
      <c r="G44" s="379"/>
      <c r="H44" s="379"/>
      <c r="I44" s="379"/>
      <c r="J44" s="379"/>
      <c r="K44" s="379"/>
      <c r="L44" s="379"/>
      <c r="M44" s="379"/>
      <c r="N44" s="379"/>
      <c r="O44" s="379"/>
      <c r="P44" s="379"/>
      <c r="Q44" s="379"/>
      <c r="R44" s="379"/>
      <c r="S44" s="379"/>
      <c r="T44" s="379"/>
      <c r="U44" s="379"/>
      <c r="V44" s="379"/>
      <c r="W44" s="379"/>
      <c r="X44" s="379"/>
      <c r="Y44" s="379"/>
      <c r="Z44" s="379"/>
      <c r="AA44" s="379"/>
      <c r="AB44" s="379"/>
      <c r="AC44" s="379"/>
      <c r="AD44" s="379"/>
      <c r="AE44" s="379"/>
      <c r="AF44" s="379"/>
      <c r="AG44" s="379"/>
      <c r="AH44" s="379"/>
      <c r="AI44" s="379"/>
      <c r="AJ44" s="379"/>
      <c r="AK44" s="379"/>
      <c r="AL44" s="379"/>
      <c r="AM44" s="379"/>
      <c r="AN44" s="379"/>
      <c r="AO44" s="379"/>
      <c r="AP44" s="379"/>
      <c r="AQ44" s="379"/>
      <c r="AR44" s="379"/>
      <c r="AS44" s="379"/>
      <c r="AT44" s="379"/>
      <c r="AU44" s="379"/>
      <c r="AV44" s="379"/>
      <c r="AW44" s="379"/>
      <c r="AX44" s="379"/>
      <c r="AY44" s="379"/>
      <c r="AZ44" s="379"/>
      <c r="BA44" s="379"/>
      <c r="BB44" s="379"/>
      <c r="BC44" s="379"/>
      <c r="BD44" s="379"/>
      <c r="BE44" s="379"/>
      <c r="BF44" s="379"/>
      <c r="BG44" s="379"/>
      <c r="BH44" s="379"/>
      <c r="BI44" s="379"/>
      <c r="BJ44" s="379"/>
      <c r="BK44" s="379"/>
      <c r="BL44" s="379"/>
      <c r="BM44" s="379"/>
      <c r="BN44" s="379"/>
      <c r="BO44" s="379"/>
      <c r="CE44" s="30"/>
      <c r="CF44" s="30"/>
      <c r="CG44" s="30"/>
      <c r="CH44" s="30"/>
      <c r="CI44" s="30"/>
      <c r="CJ44" s="30"/>
      <c r="CK44" s="30"/>
      <c r="CL44" s="30"/>
      <c r="CM44" s="30"/>
      <c r="CN44" s="30"/>
      <c r="CO44" s="30"/>
      <c r="CP44" s="30"/>
      <c r="CQ44" s="30"/>
      <c r="CR44" s="30"/>
      <c r="CS44" s="30"/>
      <c r="CT44" s="30"/>
    </row>
    <row r="45" spans="1:113" ht="18.75" customHeight="1">
      <c r="B45" s="31"/>
      <c r="C45" s="31"/>
      <c r="D45" s="31" t="s">
        <v>68</v>
      </c>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row>
    <row r="46" spans="1:113" ht="18.75" customHeight="1">
      <c r="B46" s="346" t="s">
        <v>69</v>
      </c>
      <c r="C46" s="347"/>
      <c r="D46" s="352" t="s">
        <v>70</v>
      </c>
      <c r="E46" s="353"/>
      <c r="F46" s="353"/>
      <c r="G46" s="353"/>
      <c r="H46" s="353"/>
      <c r="I46" s="353"/>
      <c r="J46" s="353"/>
      <c r="K46" s="353"/>
      <c r="L46" s="354"/>
      <c r="M46" s="355"/>
      <c r="N46" s="355"/>
      <c r="O46" s="355"/>
      <c r="P46" s="355"/>
      <c r="Q46" s="355"/>
      <c r="R46" s="355"/>
      <c r="S46" s="355"/>
      <c r="T46" s="355"/>
      <c r="U46" s="355"/>
      <c r="V46" s="355"/>
      <c r="W46" s="355"/>
      <c r="X46" s="355"/>
      <c r="Y46" s="355"/>
      <c r="Z46" s="355"/>
      <c r="AA46" s="355"/>
      <c r="AB46" s="355"/>
      <c r="AC46" s="356"/>
      <c r="AD46" s="357" t="s">
        <v>43</v>
      </c>
      <c r="AE46" s="358"/>
      <c r="AF46" s="358"/>
      <c r="AG46" s="358"/>
      <c r="AH46" s="358"/>
      <c r="AI46" s="358"/>
      <c r="AJ46" s="358"/>
      <c r="AK46" s="358"/>
      <c r="AL46" s="358"/>
      <c r="AM46" s="358"/>
      <c r="AN46" s="359"/>
      <c r="AO46" s="363" t="s">
        <v>71</v>
      </c>
      <c r="AP46" s="364"/>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6"/>
      <c r="BP46" s="32"/>
    </row>
    <row r="47" spans="1:113" ht="18.75" customHeight="1">
      <c r="B47" s="348"/>
      <c r="C47" s="349"/>
      <c r="D47" s="367" t="s">
        <v>72</v>
      </c>
      <c r="E47" s="368"/>
      <c r="F47" s="368"/>
      <c r="G47" s="368"/>
      <c r="H47" s="368"/>
      <c r="I47" s="368"/>
      <c r="J47" s="368"/>
      <c r="K47" s="369"/>
      <c r="L47" s="372"/>
      <c r="M47" s="373"/>
      <c r="N47" s="373"/>
      <c r="O47" s="373"/>
      <c r="P47" s="373"/>
      <c r="Q47" s="373"/>
      <c r="R47" s="373"/>
      <c r="S47" s="373"/>
      <c r="T47" s="373"/>
      <c r="U47" s="373"/>
      <c r="V47" s="373"/>
      <c r="W47" s="373"/>
      <c r="X47" s="373"/>
      <c r="Y47" s="373"/>
      <c r="Z47" s="373"/>
      <c r="AA47" s="373"/>
      <c r="AB47" s="373"/>
      <c r="AC47" s="374"/>
      <c r="AD47" s="360"/>
      <c r="AE47" s="361"/>
      <c r="AF47" s="361"/>
      <c r="AG47" s="361"/>
      <c r="AH47" s="361"/>
      <c r="AI47" s="361"/>
      <c r="AJ47" s="361"/>
      <c r="AK47" s="361"/>
      <c r="AL47" s="361"/>
      <c r="AM47" s="361"/>
      <c r="AN47" s="362"/>
      <c r="AO47" s="334"/>
      <c r="AP47" s="335"/>
      <c r="AQ47" s="335"/>
      <c r="AR47" s="335"/>
      <c r="AS47" s="335"/>
      <c r="AT47" s="335"/>
      <c r="AU47" s="335"/>
      <c r="AV47" s="335"/>
      <c r="AW47" s="335"/>
      <c r="AX47" s="335"/>
      <c r="AY47" s="335"/>
      <c r="AZ47" s="335"/>
      <c r="BA47" s="335"/>
      <c r="BB47" s="335"/>
      <c r="BC47" s="335"/>
      <c r="BD47" s="335"/>
      <c r="BE47" s="335"/>
      <c r="BF47" s="335"/>
      <c r="BG47" s="335"/>
      <c r="BH47" s="335"/>
      <c r="BI47" s="335"/>
      <c r="BJ47" s="335"/>
      <c r="BK47" s="335"/>
      <c r="BL47" s="335"/>
      <c r="BM47" s="335"/>
      <c r="BN47" s="335"/>
      <c r="BO47" s="336"/>
      <c r="BP47" s="33"/>
    </row>
    <row r="48" spans="1:113" ht="18.75" customHeight="1">
      <c r="B48" s="350"/>
      <c r="C48" s="351"/>
      <c r="D48" s="370"/>
      <c r="E48" s="370"/>
      <c r="F48" s="370"/>
      <c r="G48" s="370"/>
      <c r="H48" s="370"/>
      <c r="I48" s="370"/>
      <c r="J48" s="370"/>
      <c r="K48" s="371"/>
      <c r="L48" s="375"/>
      <c r="M48" s="342"/>
      <c r="N48" s="342"/>
      <c r="O48" s="342"/>
      <c r="P48" s="342"/>
      <c r="Q48" s="342"/>
      <c r="R48" s="342"/>
      <c r="S48" s="342"/>
      <c r="T48" s="342"/>
      <c r="U48" s="342"/>
      <c r="V48" s="342"/>
      <c r="W48" s="342"/>
      <c r="X48" s="342"/>
      <c r="Y48" s="342"/>
      <c r="Z48" s="342"/>
      <c r="AA48" s="342"/>
      <c r="AB48" s="342"/>
      <c r="AC48" s="343"/>
      <c r="AD48" s="337"/>
      <c r="AE48" s="338"/>
      <c r="AF48" s="338"/>
      <c r="AG48" s="338"/>
      <c r="AH48" s="338"/>
      <c r="AI48" s="338"/>
      <c r="AJ48" s="338"/>
      <c r="AK48" s="338"/>
      <c r="AL48" s="338"/>
      <c r="AM48" s="338"/>
      <c r="AN48" s="339"/>
      <c r="AO48" s="340" t="s">
        <v>47</v>
      </c>
      <c r="AP48" s="341"/>
      <c r="AQ48" s="341"/>
      <c r="AR48" s="341"/>
      <c r="AS48" s="342"/>
      <c r="AT48" s="342"/>
      <c r="AU48" s="342"/>
      <c r="AV48" s="342"/>
      <c r="AW48" s="342"/>
      <c r="AX48" s="342"/>
      <c r="AY48" s="342"/>
      <c r="AZ48" s="342"/>
      <c r="BA48" s="342"/>
      <c r="BB48" s="342"/>
      <c r="BC48" s="342"/>
      <c r="BD48" s="342"/>
      <c r="BE48" s="342"/>
      <c r="BF48" s="342"/>
      <c r="BG48" s="342"/>
      <c r="BH48" s="342"/>
      <c r="BI48" s="342"/>
      <c r="BJ48" s="342"/>
      <c r="BK48" s="342"/>
      <c r="BL48" s="342"/>
      <c r="BM48" s="342"/>
      <c r="BN48" s="342"/>
      <c r="BO48" s="343"/>
      <c r="BP48" s="33"/>
    </row>
    <row r="49" spans="1:68" ht="18.75" customHeight="1">
      <c r="B49" s="346" t="s">
        <v>73</v>
      </c>
      <c r="C49" s="347"/>
      <c r="D49" s="352" t="s">
        <v>70</v>
      </c>
      <c r="E49" s="353"/>
      <c r="F49" s="353"/>
      <c r="G49" s="353"/>
      <c r="H49" s="353"/>
      <c r="I49" s="353"/>
      <c r="J49" s="353"/>
      <c r="K49" s="353"/>
      <c r="L49" s="354"/>
      <c r="M49" s="355"/>
      <c r="N49" s="355"/>
      <c r="O49" s="355"/>
      <c r="P49" s="355"/>
      <c r="Q49" s="355"/>
      <c r="R49" s="355"/>
      <c r="S49" s="355"/>
      <c r="T49" s="355"/>
      <c r="U49" s="355"/>
      <c r="V49" s="355"/>
      <c r="W49" s="355"/>
      <c r="X49" s="355"/>
      <c r="Y49" s="355"/>
      <c r="Z49" s="355"/>
      <c r="AA49" s="355"/>
      <c r="AB49" s="355"/>
      <c r="AC49" s="356"/>
      <c r="AD49" s="357" t="s">
        <v>43</v>
      </c>
      <c r="AE49" s="358"/>
      <c r="AF49" s="358"/>
      <c r="AG49" s="358"/>
      <c r="AH49" s="358"/>
      <c r="AI49" s="358"/>
      <c r="AJ49" s="358"/>
      <c r="AK49" s="358"/>
      <c r="AL49" s="358"/>
      <c r="AM49" s="358"/>
      <c r="AN49" s="359"/>
      <c r="AO49" s="363" t="s">
        <v>74</v>
      </c>
      <c r="AP49" s="364"/>
      <c r="AQ49" s="365"/>
      <c r="AR49" s="365"/>
      <c r="AS49" s="365"/>
      <c r="AT49" s="365"/>
      <c r="AU49" s="365"/>
      <c r="AV49" s="365"/>
      <c r="AW49" s="365"/>
      <c r="AX49" s="365"/>
      <c r="AY49" s="365"/>
      <c r="AZ49" s="365"/>
      <c r="BA49" s="365"/>
      <c r="BB49" s="365"/>
      <c r="BC49" s="365"/>
      <c r="BD49" s="365"/>
      <c r="BE49" s="365"/>
      <c r="BF49" s="365"/>
      <c r="BG49" s="365"/>
      <c r="BH49" s="365"/>
      <c r="BI49" s="365"/>
      <c r="BJ49" s="365"/>
      <c r="BK49" s="365"/>
      <c r="BL49" s="365"/>
      <c r="BM49" s="365"/>
      <c r="BN49" s="365"/>
      <c r="BO49" s="366"/>
      <c r="BP49" s="32"/>
    </row>
    <row r="50" spans="1:68" ht="18.75" customHeight="1">
      <c r="B50" s="348"/>
      <c r="C50" s="349"/>
      <c r="D50" s="367" t="s">
        <v>72</v>
      </c>
      <c r="E50" s="368"/>
      <c r="F50" s="368"/>
      <c r="G50" s="368"/>
      <c r="H50" s="368"/>
      <c r="I50" s="368"/>
      <c r="J50" s="368"/>
      <c r="K50" s="369"/>
      <c r="L50" s="372"/>
      <c r="M50" s="373"/>
      <c r="N50" s="373"/>
      <c r="O50" s="373"/>
      <c r="P50" s="373"/>
      <c r="Q50" s="373"/>
      <c r="R50" s="373"/>
      <c r="S50" s="373"/>
      <c r="T50" s="373"/>
      <c r="U50" s="373"/>
      <c r="V50" s="373"/>
      <c r="W50" s="373"/>
      <c r="X50" s="373"/>
      <c r="Y50" s="373"/>
      <c r="Z50" s="373"/>
      <c r="AA50" s="373"/>
      <c r="AB50" s="373"/>
      <c r="AC50" s="374"/>
      <c r="AD50" s="360"/>
      <c r="AE50" s="361"/>
      <c r="AF50" s="361"/>
      <c r="AG50" s="361"/>
      <c r="AH50" s="361"/>
      <c r="AI50" s="361"/>
      <c r="AJ50" s="361"/>
      <c r="AK50" s="361"/>
      <c r="AL50" s="361"/>
      <c r="AM50" s="361"/>
      <c r="AN50" s="362"/>
      <c r="AO50" s="334"/>
      <c r="AP50" s="335"/>
      <c r="AQ50" s="335"/>
      <c r="AR50" s="335"/>
      <c r="AS50" s="335"/>
      <c r="AT50" s="335"/>
      <c r="AU50" s="335"/>
      <c r="AV50" s="335"/>
      <c r="AW50" s="335"/>
      <c r="AX50" s="335"/>
      <c r="AY50" s="335"/>
      <c r="AZ50" s="335"/>
      <c r="BA50" s="335"/>
      <c r="BB50" s="335"/>
      <c r="BC50" s="335"/>
      <c r="BD50" s="335"/>
      <c r="BE50" s="335"/>
      <c r="BF50" s="335"/>
      <c r="BG50" s="335"/>
      <c r="BH50" s="335"/>
      <c r="BI50" s="335"/>
      <c r="BJ50" s="335"/>
      <c r="BK50" s="335"/>
      <c r="BL50" s="335"/>
      <c r="BM50" s="335"/>
      <c r="BN50" s="335"/>
      <c r="BO50" s="336"/>
      <c r="BP50" s="33"/>
    </row>
    <row r="51" spans="1:68" ht="18.75" customHeight="1">
      <c r="B51" s="350"/>
      <c r="C51" s="351"/>
      <c r="D51" s="370"/>
      <c r="E51" s="370"/>
      <c r="F51" s="370"/>
      <c r="G51" s="370"/>
      <c r="H51" s="370"/>
      <c r="I51" s="370"/>
      <c r="J51" s="370"/>
      <c r="K51" s="371"/>
      <c r="L51" s="375"/>
      <c r="M51" s="342"/>
      <c r="N51" s="342"/>
      <c r="O51" s="342"/>
      <c r="P51" s="342"/>
      <c r="Q51" s="342"/>
      <c r="R51" s="342"/>
      <c r="S51" s="342"/>
      <c r="T51" s="342"/>
      <c r="U51" s="342"/>
      <c r="V51" s="342"/>
      <c r="W51" s="342"/>
      <c r="X51" s="342"/>
      <c r="Y51" s="342"/>
      <c r="Z51" s="342"/>
      <c r="AA51" s="342"/>
      <c r="AB51" s="342"/>
      <c r="AC51" s="343"/>
      <c r="AD51" s="337"/>
      <c r="AE51" s="338"/>
      <c r="AF51" s="338"/>
      <c r="AG51" s="338"/>
      <c r="AH51" s="338"/>
      <c r="AI51" s="338"/>
      <c r="AJ51" s="338"/>
      <c r="AK51" s="338"/>
      <c r="AL51" s="338"/>
      <c r="AM51" s="338"/>
      <c r="AN51" s="339"/>
      <c r="AO51" s="340" t="s">
        <v>47</v>
      </c>
      <c r="AP51" s="341"/>
      <c r="AQ51" s="341"/>
      <c r="AR51" s="341"/>
      <c r="AS51" s="342"/>
      <c r="AT51" s="342"/>
      <c r="AU51" s="342"/>
      <c r="AV51" s="342"/>
      <c r="AW51" s="342"/>
      <c r="AX51" s="342"/>
      <c r="AY51" s="342"/>
      <c r="AZ51" s="342"/>
      <c r="BA51" s="342"/>
      <c r="BB51" s="342"/>
      <c r="BC51" s="342"/>
      <c r="BD51" s="342"/>
      <c r="BE51" s="342"/>
      <c r="BF51" s="342"/>
      <c r="BG51" s="342"/>
      <c r="BH51" s="342"/>
      <c r="BI51" s="342"/>
      <c r="BJ51" s="342"/>
      <c r="BK51" s="342"/>
      <c r="BL51" s="342"/>
      <c r="BM51" s="342"/>
      <c r="BN51" s="342"/>
      <c r="BO51" s="343"/>
      <c r="BP51" s="33"/>
    </row>
    <row r="52" spans="1:68" ht="18.75" customHeight="1">
      <c r="B52" s="346" t="s">
        <v>75</v>
      </c>
      <c r="C52" s="347"/>
      <c r="D52" s="352" t="s">
        <v>70</v>
      </c>
      <c r="E52" s="353"/>
      <c r="F52" s="353"/>
      <c r="G52" s="353"/>
      <c r="H52" s="353"/>
      <c r="I52" s="353"/>
      <c r="J52" s="353"/>
      <c r="K52" s="353"/>
      <c r="L52" s="354"/>
      <c r="M52" s="355"/>
      <c r="N52" s="355"/>
      <c r="O52" s="355"/>
      <c r="P52" s="355"/>
      <c r="Q52" s="355"/>
      <c r="R52" s="355"/>
      <c r="S52" s="355"/>
      <c r="T52" s="355"/>
      <c r="U52" s="355"/>
      <c r="V52" s="355"/>
      <c r="W52" s="355"/>
      <c r="X52" s="355"/>
      <c r="Y52" s="355"/>
      <c r="Z52" s="355"/>
      <c r="AA52" s="355"/>
      <c r="AB52" s="355"/>
      <c r="AC52" s="356"/>
      <c r="AD52" s="357" t="s">
        <v>43</v>
      </c>
      <c r="AE52" s="358"/>
      <c r="AF52" s="358"/>
      <c r="AG52" s="358"/>
      <c r="AH52" s="358"/>
      <c r="AI52" s="358"/>
      <c r="AJ52" s="358"/>
      <c r="AK52" s="358"/>
      <c r="AL52" s="358"/>
      <c r="AM52" s="358"/>
      <c r="AN52" s="359"/>
      <c r="AO52" s="363" t="s">
        <v>74</v>
      </c>
      <c r="AP52" s="364"/>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5"/>
      <c r="BM52" s="365"/>
      <c r="BN52" s="365"/>
      <c r="BO52" s="366"/>
      <c r="BP52" s="32"/>
    </row>
    <row r="53" spans="1:68" ht="18.75" customHeight="1">
      <c r="B53" s="348"/>
      <c r="C53" s="349"/>
      <c r="D53" s="367" t="s">
        <v>72</v>
      </c>
      <c r="E53" s="368"/>
      <c r="F53" s="368"/>
      <c r="G53" s="368"/>
      <c r="H53" s="368"/>
      <c r="I53" s="368"/>
      <c r="J53" s="368"/>
      <c r="K53" s="369"/>
      <c r="L53" s="372"/>
      <c r="M53" s="373"/>
      <c r="N53" s="373"/>
      <c r="O53" s="373"/>
      <c r="P53" s="373"/>
      <c r="Q53" s="373"/>
      <c r="R53" s="373"/>
      <c r="S53" s="373"/>
      <c r="T53" s="373"/>
      <c r="U53" s="373"/>
      <c r="V53" s="373"/>
      <c r="W53" s="373"/>
      <c r="X53" s="373"/>
      <c r="Y53" s="373"/>
      <c r="Z53" s="373"/>
      <c r="AA53" s="373"/>
      <c r="AB53" s="373"/>
      <c r="AC53" s="374"/>
      <c r="AD53" s="360"/>
      <c r="AE53" s="361"/>
      <c r="AF53" s="361"/>
      <c r="AG53" s="361"/>
      <c r="AH53" s="361"/>
      <c r="AI53" s="361"/>
      <c r="AJ53" s="361"/>
      <c r="AK53" s="361"/>
      <c r="AL53" s="361"/>
      <c r="AM53" s="361"/>
      <c r="AN53" s="362"/>
      <c r="AO53" s="334"/>
      <c r="AP53" s="335"/>
      <c r="AQ53" s="335"/>
      <c r="AR53" s="335"/>
      <c r="AS53" s="335"/>
      <c r="AT53" s="335"/>
      <c r="AU53" s="335"/>
      <c r="AV53" s="335"/>
      <c r="AW53" s="335"/>
      <c r="AX53" s="335"/>
      <c r="AY53" s="335"/>
      <c r="AZ53" s="335"/>
      <c r="BA53" s="335"/>
      <c r="BB53" s="335"/>
      <c r="BC53" s="335"/>
      <c r="BD53" s="335"/>
      <c r="BE53" s="335"/>
      <c r="BF53" s="335"/>
      <c r="BG53" s="335"/>
      <c r="BH53" s="335"/>
      <c r="BI53" s="335"/>
      <c r="BJ53" s="335"/>
      <c r="BK53" s="335"/>
      <c r="BL53" s="335"/>
      <c r="BM53" s="335"/>
      <c r="BN53" s="335"/>
      <c r="BO53" s="336"/>
      <c r="BP53" s="33"/>
    </row>
    <row r="54" spans="1:68" ht="18.75" customHeight="1">
      <c r="B54" s="350"/>
      <c r="C54" s="351"/>
      <c r="D54" s="370"/>
      <c r="E54" s="370"/>
      <c r="F54" s="370"/>
      <c r="G54" s="370"/>
      <c r="H54" s="370"/>
      <c r="I54" s="370"/>
      <c r="J54" s="370"/>
      <c r="K54" s="371"/>
      <c r="L54" s="375"/>
      <c r="M54" s="342"/>
      <c r="N54" s="342"/>
      <c r="O54" s="342"/>
      <c r="P54" s="342"/>
      <c r="Q54" s="342"/>
      <c r="R54" s="342"/>
      <c r="S54" s="342"/>
      <c r="T54" s="342"/>
      <c r="U54" s="342"/>
      <c r="V54" s="342"/>
      <c r="W54" s="342"/>
      <c r="X54" s="342"/>
      <c r="Y54" s="342"/>
      <c r="Z54" s="342"/>
      <c r="AA54" s="342"/>
      <c r="AB54" s="342"/>
      <c r="AC54" s="343"/>
      <c r="AD54" s="337"/>
      <c r="AE54" s="338"/>
      <c r="AF54" s="338"/>
      <c r="AG54" s="338"/>
      <c r="AH54" s="338"/>
      <c r="AI54" s="338"/>
      <c r="AJ54" s="338"/>
      <c r="AK54" s="338"/>
      <c r="AL54" s="338"/>
      <c r="AM54" s="338"/>
      <c r="AN54" s="339"/>
      <c r="AO54" s="340" t="s">
        <v>47</v>
      </c>
      <c r="AP54" s="341"/>
      <c r="AQ54" s="341"/>
      <c r="AR54" s="341"/>
      <c r="AS54" s="342"/>
      <c r="AT54" s="342"/>
      <c r="AU54" s="342"/>
      <c r="AV54" s="342"/>
      <c r="AW54" s="342"/>
      <c r="AX54" s="342"/>
      <c r="AY54" s="342"/>
      <c r="AZ54" s="342"/>
      <c r="BA54" s="342"/>
      <c r="BB54" s="342"/>
      <c r="BC54" s="342"/>
      <c r="BD54" s="342"/>
      <c r="BE54" s="342"/>
      <c r="BF54" s="342"/>
      <c r="BG54" s="342"/>
      <c r="BH54" s="342"/>
      <c r="BI54" s="342"/>
      <c r="BJ54" s="342"/>
      <c r="BK54" s="342"/>
      <c r="BL54" s="342"/>
      <c r="BM54" s="342"/>
      <c r="BN54" s="342"/>
      <c r="BO54" s="343"/>
      <c r="BP54" s="33"/>
    </row>
    <row r="55" spans="1:68" ht="18.75" customHeight="1">
      <c r="B55" s="346" t="s">
        <v>76</v>
      </c>
      <c r="C55" s="347"/>
      <c r="D55" s="352" t="s">
        <v>70</v>
      </c>
      <c r="E55" s="353"/>
      <c r="F55" s="353"/>
      <c r="G55" s="353"/>
      <c r="H55" s="353"/>
      <c r="I55" s="353"/>
      <c r="J55" s="353"/>
      <c r="K55" s="353"/>
      <c r="L55" s="354"/>
      <c r="M55" s="355"/>
      <c r="N55" s="355"/>
      <c r="O55" s="355"/>
      <c r="P55" s="355"/>
      <c r="Q55" s="355"/>
      <c r="R55" s="355"/>
      <c r="S55" s="355"/>
      <c r="T55" s="355"/>
      <c r="U55" s="355"/>
      <c r="V55" s="355"/>
      <c r="W55" s="355"/>
      <c r="X55" s="355"/>
      <c r="Y55" s="355"/>
      <c r="Z55" s="355"/>
      <c r="AA55" s="355"/>
      <c r="AB55" s="355"/>
      <c r="AC55" s="356"/>
      <c r="AD55" s="357" t="s">
        <v>43</v>
      </c>
      <c r="AE55" s="358"/>
      <c r="AF55" s="358"/>
      <c r="AG55" s="358"/>
      <c r="AH55" s="358"/>
      <c r="AI55" s="358"/>
      <c r="AJ55" s="358"/>
      <c r="AK55" s="358"/>
      <c r="AL55" s="358"/>
      <c r="AM55" s="358"/>
      <c r="AN55" s="359"/>
      <c r="AO55" s="363" t="s">
        <v>77</v>
      </c>
      <c r="AP55" s="364"/>
      <c r="AQ55" s="365"/>
      <c r="AR55" s="365"/>
      <c r="AS55" s="365"/>
      <c r="AT55" s="365"/>
      <c r="AU55" s="365"/>
      <c r="AV55" s="365"/>
      <c r="AW55" s="365"/>
      <c r="AX55" s="365"/>
      <c r="AY55" s="365"/>
      <c r="AZ55" s="365"/>
      <c r="BA55" s="365"/>
      <c r="BB55" s="365"/>
      <c r="BC55" s="365"/>
      <c r="BD55" s="365"/>
      <c r="BE55" s="365"/>
      <c r="BF55" s="365"/>
      <c r="BG55" s="365"/>
      <c r="BH55" s="365"/>
      <c r="BI55" s="365"/>
      <c r="BJ55" s="365"/>
      <c r="BK55" s="365"/>
      <c r="BL55" s="365"/>
      <c r="BM55" s="365"/>
      <c r="BN55" s="365"/>
      <c r="BO55" s="366"/>
      <c r="BP55" s="32"/>
    </row>
    <row r="56" spans="1:68" ht="18.75" customHeight="1">
      <c r="B56" s="348"/>
      <c r="C56" s="349"/>
      <c r="D56" s="367" t="s">
        <v>72</v>
      </c>
      <c r="E56" s="368"/>
      <c r="F56" s="368"/>
      <c r="G56" s="368"/>
      <c r="H56" s="368"/>
      <c r="I56" s="368"/>
      <c r="J56" s="368"/>
      <c r="K56" s="369"/>
      <c r="L56" s="372"/>
      <c r="M56" s="373"/>
      <c r="N56" s="373"/>
      <c r="O56" s="373"/>
      <c r="P56" s="373"/>
      <c r="Q56" s="373"/>
      <c r="R56" s="373"/>
      <c r="S56" s="373"/>
      <c r="T56" s="373"/>
      <c r="U56" s="373"/>
      <c r="V56" s="373"/>
      <c r="W56" s="373"/>
      <c r="X56" s="373"/>
      <c r="Y56" s="373"/>
      <c r="Z56" s="373"/>
      <c r="AA56" s="373"/>
      <c r="AB56" s="373"/>
      <c r="AC56" s="374"/>
      <c r="AD56" s="360"/>
      <c r="AE56" s="361"/>
      <c r="AF56" s="361"/>
      <c r="AG56" s="361"/>
      <c r="AH56" s="361"/>
      <c r="AI56" s="361"/>
      <c r="AJ56" s="361"/>
      <c r="AK56" s="361"/>
      <c r="AL56" s="361"/>
      <c r="AM56" s="361"/>
      <c r="AN56" s="362"/>
      <c r="AO56" s="334"/>
      <c r="AP56" s="335"/>
      <c r="AQ56" s="335"/>
      <c r="AR56" s="335"/>
      <c r="AS56" s="335"/>
      <c r="AT56" s="335"/>
      <c r="AU56" s="335"/>
      <c r="AV56" s="335"/>
      <c r="AW56" s="335"/>
      <c r="AX56" s="335"/>
      <c r="AY56" s="335"/>
      <c r="AZ56" s="335"/>
      <c r="BA56" s="335"/>
      <c r="BB56" s="335"/>
      <c r="BC56" s="335"/>
      <c r="BD56" s="335"/>
      <c r="BE56" s="335"/>
      <c r="BF56" s="335"/>
      <c r="BG56" s="335"/>
      <c r="BH56" s="335"/>
      <c r="BI56" s="335"/>
      <c r="BJ56" s="335"/>
      <c r="BK56" s="335"/>
      <c r="BL56" s="335"/>
      <c r="BM56" s="335"/>
      <c r="BN56" s="335"/>
      <c r="BO56" s="336"/>
      <c r="BP56" s="33"/>
    </row>
    <row r="57" spans="1:68" ht="18.75" customHeight="1">
      <c r="B57" s="350"/>
      <c r="C57" s="351"/>
      <c r="D57" s="370"/>
      <c r="E57" s="370"/>
      <c r="F57" s="370"/>
      <c r="G57" s="370"/>
      <c r="H57" s="370"/>
      <c r="I57" s="370"/>
      <c r="J57" s="370"/>
      <c r="K57" s="371"/>
      <c r="L57" s="375"/>
      <c r="M57" s="342"/>
      <c r="N57" s="342"/>
      <c r="O57" s="342"/>
      <c r="P57" s="342"/>
      <c r="Q57" s="342"/>
      <c r="R57" s="342"/>
      <c r="S57" s="342"/>
      <c r="T57" s="342"/>
      <c r="U57" s="342"/>
      <c r="V57" s="342"/>
      <c r="W57" s="342"/>
      <c r="X57" s="342"/>
      <c r="Y57" s="342"/>
      <c r="Z57" s="342"/>
      <c r="AA57" s="342"/>
      <c r="AB57" s="342"/>
      <c r="AC57" s="343"/>
      <c r="AD57" s="337"/>
      <c r="AE57" s="338"/>
      <c r="AF57" s="338"/>
      <c r="AG57" s="338"/>
      <c r="AH57" s="338"/>
      <c r="AI57" s="338"/>
      <c r="AJ57" s="338"/>
      <c r="AK57" s="338"/>
      <c r="AL57" s="338"/>
      <c r="AM57" s="338"/>
      <c r="AN57" s="339"/>
      <c r="AO57" s="340" t="s">
        <v>47</v>
      </c>
      <c r="AP57" s="341"/>
      <c r="AQ57" s="341"/>
      <c r="AR57" s="341"/>
      <c r="AS57" s="342"/>
      <c r="AT57" s="342"/>
      <c r="AU57" s="342"/>
      <c r="AV57" s="342"/>
      <c r="AW57" s="342"/>
      <c r="AX57" s="342"/>
      <c r="AY57" s="342"/>
      <c r="AZ57" s="342"/>
      <c r="BA57" s="342"/>
      <c r="BB57" s="342"/>
      <c r="BC57" s="342"/>
      <c r="BD57" s="342"/>
      <c r="BE57" s="342"/>
      <c r="BF57" s="342"/>
      <c r="BG57" s="342"/>
      <c r="BH57" s="342"/>
      <c r="BI57" s="342"/>
      <c r="BJ57" s="342"/>
      <c r="BK57" s="342"/>
      <c r="BL57" s="342"/>
      <c r="BM57" s="342"/>
      <c r="BN57" s="342"/>
      <c r="BO57" s="343"/>
      <c r="BP57" s="33"/>
    </row>
    <row r="58" spans="1:68" ht="18.75" customHeight="1">
      <c r="B58" s="346" t="s">
        <v>78</v>
      </c>
      <c r="C58" s="347"/>
      <c r="D58" s="352" t="s">
        <v>22</v>
      </c>
      <c r="E58" s="353"/>
      <c r="F58" s="353"/>
      <c r="G58" s="353"/>
      <c r="H58" s="353"/>
      <c r="I58" s="353"/>
      <c r="J58" s="353"/>
      <c r="K58" s="353"/>
      <c r="L58" s="354"/>
      <c r="M58" s="355"/>
      <c r="N58" s="355"/>
      <c r="O58" s="355"/>
      <c r="P58" s="355"/>
      <c r="Q58" s="355"/>
      <c r="R58" s="355"/>
      <c r="S58" s="355"/>
      <c r="T58" s="355"/>
      <c r="U58" s="355"/>
      <c r="V58" s="355"/>
      <c r="W58" s="355"/>
      <c r="X58" s="355"/>
      <c r="Y58" s="355"/>
      <c r="Z58" s="355"/>
      <c r="AA58" s="355"/>
      <c r="AB58" s="355"/>
      <c r="AC58" s="356"/>
      <c r="AD58" s="357" t="s">
        <v>43</v>
      </c>
      <c r="AE58" s="358"/>
      <c r="AF58" s="358"/>
      <c r="AG58" s="358"/>
      <c r="AH58" s="358"/>
      <c r="AI58" s="358"/>
      <c r="AJ58" s="358"/>
      <c r="AK58" s="358"/>
      <c r="AL58" s="358"/>
      <c r="AM58" s="358"/>
      <c r="AN58" s="359"/>
      <c r="AO58" s="363" t="s">
        <v>77</v>
      </c>
      <c r="AP58" s="364"/>
      <c r="AQ58" s="365"/>
      <c r="AR58" s="365"/>
      <c r="AS58" s="365"/>
      <c r="AT58" s="365"/>
      <c r="AU58" s="365"/>
      <c r="AV58" s="365"/>
      <c r="AW58" s="365"/>
      <c r="AX58" s="365"/>
      <c r="AY58" s="365"/>
      <c r="AZ58" s="365"/>
      <c r="BA58" s="365"/>
      <c r="BB58" s="365"/>
      <c r="BC58" s="365"/>
      <c r="BD58" s="365"/>
      <c r="BE58" s="365"/>
      <c r="BF58" s="365"/>
      <c r="BG58" s="365"/>
      <c r="BH58" s="365"/>
      <c r="BI58" s="365"/>
      <c r="BJ58" s="365"/>
      <c r="BK58" s="365"/>
      <c r="BL58" s="365"/>
      <c r="BM58" s="365"/>
      <c r="BN58" s="365"/>
      <c r="BO58" s="366"/>
      <c r="BP58" s="32"/>
    </row>
    <row r="59" spans="1:68" ht="18.75" customHeight="1">
      <c r="B59" s="348"/>
      <c r="C59" s="349"/>
      <c r="D59" s="367" t="s">
        <v>72</v>
      </c>
      <c r="E59" s="368"/>
      <c r="F59" s="368"/>
      <c r="G59" s="368"/>
      <c r="H59" s="368"/>
      <c r="I59" s="368"/>
      <c r="J59" s="368"/>
      <c r="K59" s="369"/>
      <c r="L59" s="372"/>
      <c r="M59" s="373"/>
      <c r="N59" s="373"/>
      <c r="O59" s="373"/>
      <c r="P59" s="373"/>
      <c r="Q59" s="373"/>
      <c r="R59" s="373"/>
      <c r="S59" s="373"/>
      <c r="T59" s="373"/>
      <c r="U59" s="373"/>
      <c r="V59" s="373"/>
      <c r="W59" s="373"/>
      <c r="X59" s="373"/>
      <c r="Y59" s="373"/>
      <c r="Z59" s="373"/>
      <c r="AA59" s="373"/>
      <c r="AB59" s="373"/>
      <c r="AC59" s="374"/>
      <c r="AD59" s="360"/>
      <c r="AE59" s="361"/>
      <c r="AF59" s="361"/>
      <c r="AG59" s="361"/>
      <c r="AH59" s="361"/>
      <c r="AI59" s="361"/>
      <c r="AJ59" s="361"/>
      <c r="AK59" s="361"/>
      <c r="AL59" s="361"/>
      <c r="AM59" s="361"/>
      <c r="AN59" s="362"/>
      <c r="AO59" s="334"/>
      <c r="AP59" s="335"/>
      <c r="AQ59" s="335"/>
      <c r="AR59" s="335"/>
      <c r="AS59" s="335"/>
      <c r="AT59" s="335"/>
      <c r="AU59" s="335"/>
      <c r="AV59" s="335"/>
      <c r="AW59" s="335"/>
      <c r="AX59" s="335"/>
      <c r="AY59" s="335"/>
      <c r="AZ59" s="335"/>
      <c r="BA59" s="335"/>
      <c r="BB59" s="335"/>
      <c r="BC59" s="335"/>
      <c r="BD59" s="335"/>
      <c r="BE59" s="335"/>
      <c r="BF59" s="335"/>
      <c r="BG59" s="335"/>
      <c r="BH59" s="335"/>
      <c r="BI59" s="335"/>
      <c r="BJ59" s="335"/>
      <c r="BK59" s="335"/>
      <c r="BL59" s="335"/>
      <c r="BM59" s="335"/>
      <c r="BN59" s="335"/>
      <c r="BO59" s="336"/>
      <c r="BP59" s="33"/>
    </row>
    <row r="60" spans="1:68" ht="18.75" customHeight="1">
      <c r="B60" s="350"/>
      <c r="C60" s="351"/>
      <c r="D60" s="370"/>
      <c r="E60" s="370"/>
      <c r="F60" s="370"/>
      <c r="G60" s="370"/>
      <c r="H60" s="370"/>
      <c r="I60" s="370"/>
      <c r="J60" s="370"/>
      <c r="K60" s="371"/>
      <c r="L60" s="375"/>
      <c r="M60" s="342"/>
      <c r="N60" s="342"/>
      <c r="O60" s="342"/>
      <c r="P60" s="342"/>
      <c r="Q60" s="342"/>
      <c r="R60" s="342"/>
      <c r="S60" s="342"/>
      <c r="T60" s="342"/>
      <c r="U60" s="342"/>
      <c r="V60" s="342"/>
      <c r="W60" s="342"/>
      <c r="X60" s="342"/>
      <c r="Y60" s="342"/>
      <c r="Z60" s="342"/>
      <c r="AA60" s="342"/>
      <c r="AB60" s="342"/>
      <c r="AC60" s="343"/>
      <c r="AD60" s="337"/>
      <c r="AE60" s="338"/>
      <c r="AF60" s="338"/>
      <c r="AG60" s="338"/>
      <c r="AH60" s="338"/>
      <c r="AI60" s="338"/>
      <c r="AJ60" s="338"/>
      <c r="AK60" s="338"/>
      <c r="AL60" s="338"/>
      <c r="AM60" s="338"/>
      <c r="AN60" s="339"/>
      <c r="AO60" s="340" t="s">
        <v>47</v>
      </c>
      <c r="AP60" s="341"/>
      <c r="AQ60" s="341"/>
      <c r="AR60" s="341"/>
      <c r="AS60" s="342"/>
      <c r="AT60" s="342"/>
      <c r="AU60" s="342"/>
      <c r="AV60" s="342"/>
      <c r="AW60" s="342"/>
      <c r="AX60" s="342"/>
      <c r="AY60" s="342"/>
      <c r="AZ60" s="342"/>
      <c r="BA60" s="342"/>
      <c r="BB60" s="342"/>
      <c r="BC60" s="342"/>
      <c r="BD60" s="342"/>
      <c r="BE60" s="342"/>
      <c r="BF60" s="342"/>
      <c r="BG60" s="342"/>
      <c r="BH60" s="342"/>
      <c r="BI60" s="342"/>
      <c r="BJ60" s="342"/>
      <c r="BK60" s="342"/>
      <c r="BL60" s="342"/>
      <c r="BM60" s="342"/>
      <c r="BN60" s="342"/>
      <c r="BO60" s="343"/>
      <c r="BP60" s="33"/>
    </row>
    <row r="61" spans="1:68" ht="18.75" customHeight="1">
      <c r="B61" s="346" t="s">
        <v>79</v>
      </c>
      <c r="C61" s="347"/>
      <c r="D61" s="352" t="s">
        <v>70</v>
      </c>
      <c r="E61" s="353"/>
      <c r="F61" s="353"/>
      <c r="G61" s="353"/>
      <c r="H61" s="353"/>
      <c r="I61" s="353"/>
      <c r="J61" s="353"/>
      <c r="K61" s="353"/>
      <c r="L61" s="354"/>
      <c r="M61" s="355"/>
      <c r="N61" s="355"/>
      <c r="O61" s="355"/>
      <c r="P61" s="355"/>
      <c r="Q61" s="355"/>
      <c r="R61" s="355"/>
      <c r="S61" s="355"/>
      <c r="T61" s="355"/>
      <c r="U61" s="355"/>
      <c r="V61" s="355"/>
      <c r="W61" s="355"/>
      <c r="X61" s="355"/>
      <c r="Y61" s="355"/>
      <c r="Z61" s="355"/>
      <c r="AA61" s="355"/>
      <c r="AB61" s="355"/>
      <c r="AC61" s="356"/>
      <c r="AD61" s="357" t="s">
        <v>43</v>
      </c>
      <c r="AE61" s="358"/>
      <c r="AF61" s="358"/>
      <c r="AG61" s="358"/>
      <c r="AH61" s="358"/>
      <c r="AI61" s="358"/>
      <c r="AJ61" s="358"/>
      <c r="AK61" s="358"/>
      <c r="AL61" s="358"/>
      <c r="AM61" s="358"/>
      <c r="AN61" s="359"/>
      <c r="AO61" s="363" t="s">
        <v>74</v>
      </c>
      <c r="AP61" s="364"/>
      <c r="AQ61" s="365"/>
      <c r="AR61" s="365"/>
      <c r="AS61" s="365"/>
      <c r="AT61" s="365"/>
      <c r="AU61" s="365"/>
      <c r="AV61" s="365"/>
      <c r="AW61" s="365"/>
      <c r="AX61" s="365"/>
      <c r="AY61" s="365"/>
      <c r="AZ61" s="365"/>
      <c r="BA61" s="365"/>
      <c r="BB61" s="365"/>
      <c r="BC61" s="365"/>
      <c r="BD61" s="365"/>
      <c r="BE61" s="365"/>
      <c r="BF61" s="365"/>
      <c r="BG61" s="365"/>
      <c r="BH61" s="365"/>
      <c r="BI61" s="365"/>
      <c r="BJ61" s="365"/>
      <c r="BK61" s="365"/>
      <c r="BL61" s="365"/>
      <c r="BM61" s="365"/>
      <c r="BN61" s="365"/>
      <c r="BO61" s="366"/>
      <c r="BP61" s="32"/>
    </row>
    <row r="62" spans="1:68" ht="18.75" customHeight="1">
      <c r="B62" s="348"/>
      <c r="C62" s="349"/>
      <c r="D62" s="367" t="s">
        <v>72</v>
      </c>
      <c r="E62" s="368"/>
      <c r="F62" s="368"/>
      <c r="G62" s="368"/>
      <c r="H62" s="368"/>
      <c r="I62" s="368"/>
      <c r="J62" s="368"/>
      <c r="K62" s="369"/>
      <c r="L62" s="372"/>
      <c r="M62" s="373"/>
      <c r="N62" s="373"/>
      <c r="O62" s="373"/>
      <c r="P62" s="373"/>
      <c r="Q62" s="373"/>
      <c r="R62" s="373"/>
      <c r="S62" s="373"/>
      <c r="T62" s="373"/>
      <c r="U62" s="373"/>
      <c r="V62" s="373"/>
      <c r="W62" s="373"/>
      <c r="X62" s="373"/>
      <c r="Y62" s="373"/>
      <c r="Z62" s="373"/>
      <c r="AA62" s="373"/>
      <c r="AB62" s="373"/>
      <c r="AC62" s="374"/>
      <c r="AD62" s="360"/>
      <c r="AE62" s="361"/>
      <c r="AF62" s="361"/>
      <c r="AG62" s="361"/>
      <c r="AH62" s="361"/>
      <c r="AI62" s="361"/>
      <c r="AJ62" s="361"/>
      <c r="AK62" s="361"/>
      <c r="AL62" s="361"/>
      <c r="AM62" s="361"/>
      <c r="AN62" s="362"/>
      <c r="AO62" s="334"/>
      <c r="AP62" s="335"/>
      <c r="AQ62" s="335"/>
      <c r="AR62" s="335"/>
      <c r="AS62" s="335"/>
      <c r="AT62" s="335"/>
      <c r="AU62" s="335"/>
      <c r="AV62" s="335"/>
      <c r="AW62" s="335"/>
      <c r="AX62" s="335"/>
      <c r="AY62" s="335"/>
      <c r="AZ62" s="335"/>
      <c r="BA62" s="335"/>
      <c r="BB62" s="335"/>
      <c r="BC62" s="335"/>
      <c r="BD62" s="335"/>
      <c r="BE62" s="335"/>
      <c r="BF62" s="335"/>
      <c r="BG62" s="335"/>
      <c r="BH62" s="335"/>
      <c r="BI62" s="335"/>
      <c r="BJ62" s="335"/>
      <c r="BK62" s="335"/>
      <c r="BL62" s="335"/>
      <c r="BM62" s="335"/>
      <c r="BN62" s="335"/>
      <c r="BO62" s="336"/>
      <c r="BP62" s="33"/>
    </row>
    <row r="63" spans="1:68" ht="18.75" customHeight="1">
      <c r="B63" s="350"/>
      <c r="C63" s="351"/>
      <c r="D63" s="370"/>
      <c r="E63" s="370"/>
      <c r="F63" s="370"/>
      <c r="G63" s="370"/>
      <c r="H63" s="370"/>
      <c r="I63" s="370"/>
      <c r="J63" s="370"/>
      <c r="K63" s="371"/>
      <c r="L63" s="375"/>
      <c r="M63" s="342"/>
      <c r="N63" s="342"/>
      <c r="O63" s="342"/>
      <c r="P63" s="342"/>
      <c r="Q63" s="342"/>
      <c r="R63" s="342"/>
      <c r="S63" s="342"/>
      <c r="T63" s="342"/>
      <c r="U63" s="342"/>
      <c r="V63" s="342"/>
      <c r="W63" s="342"/>
      <c r="X63" s="342"/>
      <c r="Y63" s="342"/>
      <c r="Z63" s="342"/>
      <c r="AA63" s="342"/>
      <c r="AB63" s="342"/>
      <c r="AC63" s="343"/>
      <c r="AD63" s="337"/>
      <c r="AE63" s="338"/>
      <c r="AF63" s="338"/>
      <c r="AG63" s="338"/>
      <c r="AH63" s="338"/>
      <c r="AI63" s="338"/>
      <c r="AJ63" s="338"/>
      <c r="AK63" s="338"/>
      <c r="AL63" s="338"/>
      <c r="AM63" s="338"/>
      <c r="AN63" s="339"/>
      <c r="AO63" s="340" t="s">
        <v>47</v>
      </c>
      <c r="AP63" s="341"/>
      <c r="AQ63" s="341"/>
      <c r="AR63" s="341"/>
      <c r="AS63" s="342"/>
      <c r="AT63" s="342"/>
      <c r="AU63" s="342"/>
      <c r="AV63" s="342"/>
      <c r="AW63" s="342"/>
      <c r="AX63" s="342"/>
      <c r="AY63" s="342"/>
      <c r="AZ63" s="342"/>
      <c r="BA63" s="342"/>
      <c r="BB63" s="342"/>
      <c r="BC63" s="342"/>
      <c r="BD63" s="342"/>
      <c r="BE63" s="342"/>
      <c r="BF63" s="342"/>
      <c r="BG63" s="342"/>
      <c r="BH63" s="342"/>
      <c r="BI63" s="342"/>
      <c r="BJ63" s="342"/>
      <c r="BK63" s="342"/>
      <c r="BL63" s="342"/>
      <c r="BM63" s="342"/>
      <c r="BN63" s="342"/>
      <c r="BO63" s="343"/>
      <c r="BP63" s="33"/>
    </row>
    <row r="64" spans="1:68" s="35" customFormat="1" ht="11.25" customHeight="1">
      <c r="A64" s="34"/>
      <c r="B64" s="283" t="s">
        <v>80</v>
      </c>
      <c r="C64" s="283"/>
      <c r="D64" s="283"/>
      <c r="E64" s="344" t="s">
        <v>81</v>
      </c>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4"/>
      <c r="AT64" s="344"/>
      <c r="AU64" s="344"/>
      <c r="AV64" s="344"/>
      <c r="AW64" s="344"/>
      <c r="AX64" s="344"/>
      <c r="AY64" s="344"/>
      <c r="AZ64" s="344"/>
      <c r="BA64" s="344"/>
      <c r="BB64" s="344"/>
      <c r="BC64" s="344"/>
      <c r="BD64" s="344"/>
      <c r="BE64" s="344"/>
      <c r="BF64" s="344"/>
      <c r="BG64" s="344"/>
      <c r="BH64" s="344"/>
      <c r="BI64" s="344"/>
      <c r="BJ64" s="344"/>
      <c r="BK64" s="344"/>
      <c r="BL64" s="344"/>
      <c r="BM64" s="344"/>
      <c r="BN64" s="344"/>
      <c r="BO64" s="344"/>
    </row>
    <row r="65" spans="1:98" s="38" customFormat="1" ht="11.25" customHeight="1">
      <c r="A65" s="16"/>
      <c r="B65" s="36"/>
      <c r="C65" s="37"/>
      <c r="D65" s="37"/>
      <c r="E65" s="345"/>
      <c r="F65" s="345"/>
      <c r="G65" s="345"/>
      <c r="H65" s="345"/>
      <c r="I65" s="345"/>
      <c r="J65" s="345"/>
      <c r="K65" s="345"/>
      <c r="L65" s="345"/>
      <c r="M65" s="345"/>
      <c r="N65" s="345"/>
      <c r="O65" s="345"/>
      <c r="P65" s="345"/>
      <c r="Q65" s="345"/>
      <c r="R65" s="345"/>
      <c r="S65" s="345"/>
      <c r="T65" s="345"/>
      <c r="U65" s="345"/>
      <c r="V65" s="345"/>
      <c r="W65" s="345"/>
      <c r="X65" s="345"/>
      <c r="Y65" s="345"/>
      <c r="Z65" s="345"/>
      <c r="AA65" s="345"/>
      <c r="AB65" s="345"/>
      <c r="AC65" s="345"/>
      <c r="AD65" s="345"/>
      <c r="AE65" s="345"/>
      <c r="AF65" s="345"/>
      <c r="AG65" s="345"/>
      <c r="AH65" s="345"/>
      <c r="AI65" s="345"/>
      <c r="AJ65" s="345"/>
      <c r="AK65" s="345"/>
      <c r="AL65" s="345"/>
      <c r="AM65" s="345"/>
      <c r="AN65" s="345"/>
      <c r="AO65" s="345"/>
      <c r="AP65" s="345"/>
      <c r="AQ65" s="345"/>
      <c r="AR65" s="345"/>
      <c r="AS65" s="345"/>
      <c r="AT65" s="345"/>
      <c r="AU65" s="345"/>
      <c r="AV65" s="345"/>
      <c r="AW65" s="345"/>
      <c r="AX65" s="345"/>
      <c r="AY65" s="345"/>
      <c r="AZ65" s="345"/>
      <c r="BA65" s="345"/>
      <c r="BB65" s="345"/>
      <c r="BC65" s="345"/>
      <c r="BD65" s="345"/>
      <c r="BE65" s="345"/>
      <c r="BF65" s="345"/>
      <c r="BG65" s="345"/>
      <c r="BH65" s="345"/>
      <c r="BI65" s="345"/>
      <c r="BJ65" s="345"/>
      <c r="BK65" s="345"/>
      <c r="BL65" s="345"/>
      <c r="BM65" s="345"/>
      <c r="BN65" s="345"/>
      <c r="BO65" s="345"/>
    </row>
    <row r="66" spans="1:98" s="38" customFormat="1" ht="11.25" customHeight="1">
      <c r="A66" s="16"/>
      <c r="B66" s="36"/>
      <c r="C66" s="37"/>
      <c r="D66" s="37"/>
      <c r="E66" s="345"/>
      <c r="F66" s="345"/>
      <c r="G66" s="345"/>
      <c r="H66" s="345"/>
      <c r="I66" s="345"/>
      <c r="J66" s="345"/>
      <c r="K66" s="345"/>
      <c r="L66" s="345"/>
      <c r="M66" s="345"/>
      <c r="N66" s="345"/>
      <c r="O66" s="345"/>
      <c r="P66" s="345"/>
      <c r="Q66" s="345"/>
      <c r="R66" s="345"/>
      <c r="S66" s="345"/>
      <c r="T66" s="345"/>
      <c r="U66" s="345"/>
      <c r="V66" s="345"/>
      <c r="W66" s="345"/>
      <c r="X66" s="345"/>
      <c r="Y66" s="345"/>
      <c r="Z66" s="345"/>
      <c r="AA66" s="345"/>
      <c r="AB66" s="345"/>
      <c r="AC66" s="345"/>
      <c r="AD66" s="345"/>
      <c r="AE66" s="345"/>
      <c r="AF66" s="345"/>
      <c r="AG66" s="345"/>
      <c r="AH66" s="345"/>
      <c r="AI66" s="345"/>
      <c r="AJ66" s="345"/>
      <c r="AK66" s="345"/>
      <c r="AL66" s="345"/>
      <c r="AM66" s="345"/>
      <c r="AN66" s="345"/>
      <c r="AO66" s="345"/>
      <c r="AP66" s="345"/>
      <c r="AQ66" s="345"/>
      <c r="AR66" s="345"/>
      <c r="AS66" s="345"/>
      <c r="AT66" s="345"/>
      <c r="AU66" s="345"/>
      <c r="AV66" s="345"/>
      <c r="AW66" s="345"/>
      <c r="AX66" s="345"/>
      <c r="AY66" s="345"/>
      <c r="AZ66" s="345"/>
      <c r="BA66" s="345"/>
      <c r="BB66" s="345"/>
      <c r="BC66" s="345"/>
      <c r="BD66" s="345"/>
      <c r="BE66" s="345"/>
      <c r="BF66" s="345"/>
      <c r="BG66" s="345"/>
      <c r="BH66" s="345"/>
      <c r="BI66" s="345"/>
      <c r="BJ66" s="345"/>
      <c r="BK66" s="345"/>
      <c r="BL66" s="345"/>
      <c r="BM66" s="345"/>
      <c r="BN66" s="345"/>
      <c r="BO66" s="345"/>
    </row>
    <row r="67" spans="1:98" customFormat="1" ht="18.75" customHeight="1">
      <c r="A67" s="16"/>
      <c r="B67" s="36"/>
      <c r="C67" s="37"/>
      <c r="D67" s="37"/>
      <c r="E67" s="345"/>
      <c r="F67" s="345"/>
      <c r="G67" s="345"/>
      <c r="H67" s="345"/>
      <c r="I67" s="345"/>
      <c r="J67" s="345"/>
      <c r="K67" s="345"/>
      <c r="L67" s="345"/>
      <c r="M67" s="345"/>
      <c r="N67" s="345"/>
      <c r="O67" s="345"/>
      <c r="P67" s="345"/>
      <c r="Q67" s="345"/>
      <c r="R67" s="345"/>
      <c r="S67" s="345"/>
      <c r="T67" s="345"/>
      <c r="U67" s="345"/>
      <c r="V67" s="345"/>
      <c r="W67" s="345"/>
      <c r="X67" s="345"/>
      <c r="Y67" s="345"/>
      <c r="Z67" s="345"/>
      <c r="AA67" s="345"/>
      <c r="AB67" s="345"/>
      <c r="AC67" s="345"/>
      <c r="AD67" s="345"/>
      <c r="AE67" s="345"/>
      <c r="AF67" s="345"/>
      <c r="AG67" s="345"/>
      <c r="AH67" s="345"/>
      <c r="AI67" s="345"/>
      <c r="AJ67" s="345"/>
      <c r="AK67" s="345"/>
      <c r="AL67" s="345"/>
      <c r="AM67" s="345"/>
      <c r="AN67" s="345"/>
      <c r="AO67" s="345"/>
      <c r="AP67" s="345"/>
      <c r="AQ67" s="345"/>
      <c r="AR67" s="345"/>
      <c r="AS67" s="345"/>
      <c r="AT67" s="345"/>
      <c r="AU67" s="345"/>
      <c r="AV67" s="345"/>
      <c r="AW67" s="345"/>
      <c r="AX67" s="345"/>
      <c r="AY67" s="345"/>
      <c r="AZ67" s="345"/>
      <c r="BA67" s="345"/>
      <c r="BB67" s="345"/>
      <c r="BC67" s="345"/>
      <c r="BD67" s="345"/>
      <c r="BE67" s="345"/>
      <c r="BF67" s="345"/>
      <c r="BG67" s="345"/>
      <c r="BH67" s="345"/>
      <c r="BI67" s="345"/>
      <c r="BJ67" s="345"/>
      <c r="BK67" s="345"/>
      <c r="BL67" s="345"/>
      <c r="BM67" s="345"/>
      <c r="BN67" s="345"/>
      <c r="BO67" s="345"/>
      <c r="CE67" s="2"/>
      <c r="CF67" s="2"/>
      <c r="CG67" s="2"/>
      <c r="CH67" s="2"/>
      <c r="CI67" s="2"/>
      <c r="CJ67" s="2"/>
      <c r="CK67" s="2"/>
      <c r="CL67" s="2"/>
      <c r="CM67" s="2"/>
      <c r="CN67" s="2"/>
      <c r="CO67" s="2"/>
      <c r="CP67" s="2"/>
      <c r="CQ67" s="2"/>
      <c r="CR67" s="2"/>
      <c r="CS67" s="2"/>
      <c r="CT67" s="2"/>
    </row>
    <row r="68" spans="1:98" s="29" customFormat="1" ht="18.75" customHeight="1">
      <c r="B68" s="298" t="s">
        <v>82</v>
      </c>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CE68" s="39"/>
      <c r="CF68" s="39"/>
      <c r="CG68" s="39"/>
      <c r="CH68" s="39"/>
      <c r="CI68" s="39"/>
      <c r="CJ68" s="39"/>
      <c r="CK68" s="39"/>
      <c r="CL68" s="39"/>
      <c r="CM68" s="39"/>
      <c r="CN68" s="39"/>
      <c r="CO68" s="39"/>
      <c r="CP68" s="39"/>
      <c r="CQ68" s="39"/>
      <c r="CR68" s="39"/>
      <c r="CS68" s="39"/>
      <c r="CT68" s="39"/>
    </row>
    <row r="69" spans="1:98" s="29" customFormat="1" ht="30.75" customHeight="1" thickBot="1">
      <c r="B69" s="80"/>
      <c r="C69" s="80"/>
      <c r="D69" s="332" t="s">
        <v>219</v>
      </c>
      <c r="E69" s="333"/>
      <c r="F69" s="333"/>
      <c r="G69" s="333"/>
      <c r="H69" s="333"/>
      <c r="I69" s="333"/>
      <c r="J69" s="333"/>
      <c r="K69" s="333"/>
      <c r="L69" s="333"/>
      <c r="M69" s="333"/>
      <c r="N69" s="333"/>
      <c r="O69" s="333"/>
      <c r="P69" s="333"/>
      <c r="Q69" s="333"/>
      <c r="R69" s="333"/>
      <c r="S69" s="333"/>
      <c r="T69" s="333"/>
      <c r="U69" s="333"/>
      <c r="V69" s="333"/>
      <c r="W69" s="333"/>
      <c r="X69" s="333"/>
      <c r="Y69" s="333"/>
      <c r="Z69" s="333"/>
      <c r="AA69" s="333"/>
      <c r="AB69" s="333"/>
      <c r="AC69" s="333"/>
      <c r="AD69" s="333"/>
      <c r="AE69" s="333"/>
      <c r="AF69" s="333"/>
      <c r="AG69" s="333"/>
      <c r="AH69" s="333"/>
      <c r="AI69" s="333"/>
      <c r="AJ69" s="333"/>
      <c r="AK69" s="333"/>
      <c r="AL69" s="333"/>
      <c r="AM69" s="333"/>
      <c r="AN69" s="333"/>
      <c r="AO69" s="333"/>
      <c r="AP69" s="333"/>
      <c r="AQ69" s="333"/>
      <c r="AR69" s="333"/>
      <c r="AS69" s="333"/>
      <c r="AT69" s="333"/>
      <c r="AU69" s="333"/>
      <c r="AV69" s="333"/>
      <c r="AW69" s="333"/>
      <c r="AX69" s="333"/>
      <c r="AY69" s="333"/>
      <c r="AZ69" s="333"/>
      <c r="BA69" s="333"/>
      <c r="BB69" s="333"/>
      <c r="BC69" s="333"/>
      <c r="BD69" s="333"/>
      <c r="BE69" s="333"/>
      <c r="BF69" s="333"/>
      <c r="BG69" s="333"/>
      <c r="BH69" s="333"/>
      <c r="BI69" s="333"/>
      <c r="BJ69" s="333"/>
      <c r="BK69" s="333"/>
      <c r="BL69" s="333"/>
      <c r="BM69" s="333"/>
      <c r="BN69" s="333"/>
      <c r="BO69" s="333"/>
      <c r="CE69" s="39"/>
      <c r="CF69" s="39"/>
      <c r="CG69" s="39"/>
      <c r="CH69" s="39"/>
      <c r="CI69" s="39"/>
      <c r="CJ69" s="39"/>
      <c r="CK69" s="39"/>
      <c r="CL69" s="39"/>
      <c r="CM69" s="39"/>
      <c r="CN69" s="39"/>
      <c r="CO69" s="39"/>
      <c r="CP69" s="39"/>
      <c r="CQ69" s="39"/>
      <c r="CR69" s="39"/>
      <c r="CS69" s="39"/>
      <c r="CT69" s="39"/>
    </row>
    <row r="70" spans="1:98" ht="18.75" customHeight="1" thickTop="1" thickBot="1">
      <c r="B70" s="299" t="s">
        <v>83</v>
      </c>
      <c r="C70" s="300"/>
      <c r="D70" s="300"/>
      <c r="E70" s="300"/>
      <c r="F70" s="300"/>
      <c r="G70" s="300"/>
      <c r="H70" s="300"/>
      <c r="I70" s="300"/>
      <c r="J70" s="300"/>
      <c r="K70" s="300"/>
      <c r="L70" s="301"/>
      <c r="M70" s="308" t="s">
        <v>84</v>
      </c>
      <c r="N70" s="308"/>
      <c r="O70" s="308"/>
      <c r="P70" s="308"/>
      <c r="Q70" s="308"/>
      <c r="R70" s="308"/>
      <c r="S70" s="308"/>
      <c r="T70" s="308"/>
      <c r="U70" s="308"/>
      <c r="V70" s="308"/>
      <c r="W70" s="308"/>
      <c r="X70" s="308"/>
      <c r="Y70" s="308"/>
      <c r="Z70" s="308"/>
      <c r="AA70" s="308"/>
      <c r="AB70" s="136"/>
      <c r="AC70" s="136"/>
      <c r="AD70" s="136"/>
      <c r="AE70" s="136"/>
      <c r="AF70" s="136"/>
      <c r="AG70" s="136"/>
      <c r="AH70" s="136"/>
      <c r="AI70" s="136"/>
      <c r="AJ70" s="136"/>
      <c r="AK70" s="136"/>
      <c r="AL70" s="136"/>
      <c r="AM70" s="136"/>
      <c r="AN70" s="136"/>
      <c r="AO70" s="136"/>
      <c r="AP70" s="136"/>
      <c r="AQ70" s="136"/>
      <c r="AR70" s="136"/>
      <c r="AS70" s="136"/>
      <c r="AT70" s="136"/>
      <c r="AU70" s="309"/>
      <c r="AV70" s="310" t="s">
        <v>85</v>
      </c>
      <c r="AW70" s="311"/>
      <c r="AX70" s="311"/>
      <c r="AY70" s="311"/>
      <c r="AZ70" s="311"/>
      <c r="BA70" s="311"/>
      <c r="BB70" s="311"/>
      <c r="BC70" s="311"/>
      <c r="BD70" s="311"/>
      <c r="BE70" s="312"/>
      <c r="BF70" s="310" t="s">
        <v>86</v>
      </c>
      <c r="BG70" s="311"/>
      <c r="BH70" s="311"/>
      <c r="BI70" s="311"/>
      <c r="BJ70" s="311"/>
      <c r="BK70" s="311"/>
      <c r="BL70" s="311"/>
      <c r="BM70" s="311"/>
      <c r="BN70" s="311"/>
      <c r="BO70" s="312"/>
      <c r="BP70" s="40"/>
      <c r="BQ70" s="40"/>
      <c r="BR70" s="40"/>
      <c r="BS70" s="40"/>
      <c r="BT70" s="40"/>
      <c r="BU70" s="41"/>
      <c r="BV70" s="41"/>
    </row>
    <row r="71" spans="1:98" ht="18.75" customHeight="1" thickTop="1">
      <c r="B71" s="302"/>
      <c r="C71" s="303"/>
      <c r="D71" s="303"/>
      <c r="E71" s="303"/>
      <c r="F71" s="303"/>
      <c r="G71" s="303"/>
      <c r="H71" s="303"/>
      <c r="I71" s="303"/>
      <c r="J71" s="303"/>
      <c r="K71" s="303"/>
      <c r="L71" s="304"/>
      <c r="M71" s="319" t="s">
        <v>87</v>
      </c>
      <c r="N71" s="320"/>
      <c r="O71" s="320"/>
      <c r="P71" s="320"/>
      <c r="Q71" s="320"/>
      <c r="R71" s="320"/>
      <c r="S71" s="320"/>
      <c r="T71" s="320"/>
      <c r="U71" s="320"/>
      <c r="V71" s="320"/>
      <c r="W71" s="323" t="s">
        <v>88</v>
      </c>
      <c r="X71" s="320"/>
      <c r="Y71" s="320"/>
      <c r="Z71" s="320"/>
      <c r="AA71" s="324"/>
      <c r="AB71" s="327" t="s">
        <v>89</v>
      </c>
      <c r="AC71" s="327"/>
      <c r="AD71" s="327"/>
      <c r="AE71" s="327"/>
      <c r="AF71" s="327"/>
      <c r="AG71" s="327"/>
      <c r="AH71" s="327"/>
      <c r="AI71" s="327"/>
      <c r="AJ71" s="327"/>
      <c r="AK71" s="327"/>
      <c r="AL71" s="328" t="s">
        <v>90</v>
      </c>
      <c r="AM71" s="327"/>
      <c r="AN71" s="327"/>
      <c r="AO71" s="327"/>
      <c r="AP71" s="327"/>
      <c r="AQ71" s="327"/>
      <c r="AR71" s="327"/>
      <c r="AS71" s="327"/>
      <c r="AT71" s="327"/>
      <c r="AU71" s="329"/>
      <c r="AV71" s="313"/>
      <c r="AW71" s="314"/>
      <c r="AX71" s="314"/>
      <c r="AY71" s="314"/>
      <c r="AZ71" s="314"/>
      <c r="BA71" s="314"/>
      <c r="BB71" s="314"/>
      <c r="BC71" s="314"/>
      <c r="BD71" s="314"/>
      <c r="BE71" s="315"/>
      <c r="BF71" s="313"/>
      <c r="BG71" s="314"/>
      <c r="BH71" s="314"/>
      <c r="BI71" s="314"/>
      <c r="BJ71" s="314"/>
      <c r="BK71" s="314"/>
      <c r="BL71" s="314"/>
      <c r="BM71" s="314"/>
      <c r="BN71" s="314"/>
      <c r="BO71" s="315"/>
      <c r="BP71" s="40"/>
      <c r="BQ71" s="40"/>
      <c r="BR71" s="40"/>
      <c r="BS71" s="40"/>
      <c r="BT71" s="40"/>
      <c r="BU71" s="41"/>
      <c r="BV71" s="41"/>
    </row>
    <row r="72" spans="1:98" ht="18.75" customHeight="1">
      <c r="B72" s="305"/>
      <c r="C72" s="306"/>
      <c r="D72" s="306"/>
      <c r="E72" s="306"/>
      <c r="F72" s="306"/>
      <c r="G72" s="306"/>
      <c r="H72" s="306"/>
      <c r="I72" s="306"/>
      <c r="J72" s="306"/>
      <c r="K72" s="306"/>
      <c r="L72" s="307"/>
      <c r="M72" s="321"/>
      <c r="N72" s="322"/>
      <c r="O72" s="322"/>
      <c r="P72" s="322"/>
      <c r="Q72" s="322"/>
      <c r="R72" s="322"/>
      <c r="S72" s="322"/>
      <c r="T72" s="322"/>
      <c r="U72" s="322"/>
      <c r="V72" s="322"/>
      <c r="W72" s="325"/>
      <c r="X72" s="322"/>
      <c r="Y72" s="322"/>
      <c r="Z72" s="322"/>
      <c r="AA72" s="326"/>
      <c r="AB72" s="322"/>
      <c r="AC72" s="322"/>
      <c r="AD72" s="322"/>
      <c r="AE72" s="322"/>
      <c r="AF72" s="322"/>
      <c r="AG72" s="322"/>
      <c r="AH72" s="322"/>
      <c r="AI72" s="322"/>
      <c r="AJ72" s="322"/>
      <c r="AK72" s="322"/>
      <c r="AL72" s="325"/>
      <c r="AM72" s="322"/>
      <c r="AN72" s="322"/>
      <c r="AO72" s="322"/>
      <c r="AP72" s="322"/>
      <c r="AQ72" s="322"/>
      <c r="AR72" s="322"/>
      <c r="AS72" s="322"/>
      <c r="AT72" s="322"/>
      <c r="AU72" s="330"/>
      <c r="AV72" s="316"/>
      <c r="AW72" s="317"/>
      <c r="AX72" s="317"/>
      <c r="AY72" s="317"/>
      <c r="AZ72" s="317"/>
      <c r="BA72" s="317"/>
      <c r="BB72" s="317"/>
      <c r="BC72" s="317"/>
      <c r="BD72" s="317"/>
      <c r="BE72" s="318"/>
      <c r="BF72" s="316"/>
      <c r="BG72" s="317"/>
      <c r="BH72" s="317"/>
      <c r="BI72" s="317"/>
      <c r="BJ72" s="317"/>
      <c r="BK72" s="317"/>
      <c r="BL72" s="317"/>
      <c r="BM72" s="317"/>
      <c r="BN72" s="317"/>
      <c r="BO72" s="318"/>
      <c r="BP72" s="40"/>
      <c r="BQ72" s="40"/>
      <c r="BR72" s="40"/>
      <c r="BS72" s="40"/>
      <c r="BT72" s="40"/>
      <c r="BU72" s="41"/>
      <c r="BV72" s="41"/>
    </row>
    <row r="73" spans="1:98" ht="18.75" customHeight="1">
      <c r="B73" s="268" t="s">
        <v>25</v>
      </c>
      <c r="C73" s="269"/>
      <c r="D73" s="269"/>
      <c r="E73" s="269"/>
      <c r="F73" s="269"/>
      <c r="G73" s="269"/>
      <c r="H73" s="270"/>
      <c r="I73" s="270"/>
      <c r="J73" s="270"/>
      <c r="K73" s="270" t="s">
        <v>26</v>
      </c>
      <c r="L73" s="271"/>
      <c r="M73" s="272"/>
      <c r="N73" s="273"/>
      <c r="O73" s="273"/>
      <c r="P73" s="273"/>
      <c r="Q73" s="273"/>
      <c r="R73" s="273"/>
      <c r="S73" s="273"/>
      <c r="T73" s="273"/>
      <c r="U73" s="274" t="s">
        <v>91</v>
      </c>
      <c r="V73" s="274"/>
      <c r="W73" s="275"/>
      <c r="X73" s="270"/>
      <c r="Y73" s="270"/>
      <c r="Z73" s="270" t="s">
        <v>27</v>
      </c>
      <c r="AA73" s="271"/>
      <c r="AB73" s="273"/>
      <c r="AC73" s="273"/>
      <c r="AD73" s="273"/>
      <c r="AE73" s="273"/>
      <c r="AF73" s="273"/>
      <c r="AG73" s="273"/>
      <c r="AH73" s="273"/>
      <c r="AI73" s="273"/>
      <c r="AJ73" s="274" t="s">
        <v>91</v>
      </c>
      <c r="AK73" s="274"/>
      <c r="AL73" s="294"/>
      <c r="AM73" s="273"/>
      <c r="AN73" s="273"/>
      <c r="AO73" s="273"/>
      <c r="AP73" s="273"/>
      <c r="AQ73" s="273"/>
      <c r="AR73" s="273"/>
      <c r="AS73" s="273"/>
      <c r="AT73" s="274" t="s">
        <v>91</v>
      </c>
      <c r="AU73" s="295"/>
      <c r="AV73" s="296"/>
      <c r="AW73" s="273"/>
      <c r="AX73" s="273"/>
      <c r="AY73" s="273"/>
      <c r="AZ73" s="273"/>
      <c r="BA73" s="273"/>
      <c r="BB73" s="273"/>
      <c r="BC73" s="273"/>
      <c r="BD73" s="274" t="s">
        <v>91</v>
      </c>
      <c r="BE73" s="295"/>
      <c r="BF73" s="296"/>
      <c r="BG73" s="273"/>
      <c r="BH73" s="273"/>
      <c r="BI73" s="273"/>
      <c r="BJ73" s="273"/>
      <c r="BK73" s="273"/>
      <c r="BL73" s="273"/>
      <c r="BM73" s="273"/>
      <c r="BN73" s="274" t="s">
        <v>91</v>
      </c>
      <c r="BO73" s="295"/>
      <c r="BP73" s="42"/>
      <c r="BQ73" s="42"/>
      <c r="BR73" s="42"/>
      <c r="BS73" s="42"/>
      <c r="BT73" s="42"/>
      <c r="BU73" s="43"/>
      <c r="BV73" s="43"/>
    </row>
    <row r="74" spans="1:98" ht="18.75" customHeight="1">
      <c r="B74" s="268" t="s">
        <v>25</v>
      </c>
      <c r="C74" s="269"/>
      <c r="D74" s="269"/>
      <c r="E74" s="269"/>
      <c r="F74" s="269"/>
      <c r="G74" s="269"/>
      <c r="H74" s="292"/>
      <c r="I74" s="292"/>
      <c r="J74" s="292"/>
      <c r="K74" s="292" t="s">
        <v>26</v>
      </c>
      <c r="L74" s="293"/>
      <c r="M74" s="276"/>
      <c r="N74" s="277"/>
      <c r="O74" s="277"/>
      <c r="P74" s="277"/>
      <c r="Q74" s="277"/>
      <c r="R74" s="277"/>
      <c r="S74" s="277"/>
      <c r="T74" s="277"/>
      <c r="U74" s="290" t="s">
        <v>91</v>
      </c>
      <c r="V74" s="290"/>
      <c r="W74" s="291"/>
      <c r="X74" s="292"/>
      <c r="Y74" s="292"/>
      <c r="Z74" s="292" t="s">
        <v>27</v>
      </c>
      <c r="AA74" s="293"/>
      <c r="AB74" s="277"/>
      <c r="AC74" s="277"/>
      <c r="AD74" s="277"/>
      <c r="AE74" s="277"/>
      <c r="AF74" s="277"/>
      <c r="AG74" s="277"/>
      <c r="AH74" s="277"/>
      <c r="AI74" s="277"/>
      <c r="AJ74" s="290" t="s">
        <v>91</v>
      </c>
      <c r="AK74" s="290"/>
      <c r="AL74" s="331"/>
      <c r="AM74" s="277"/>
      <c r="AN74" s="277"/>
      <c r="AO74" s="277"/>
      <c r="AP74" s="277"/>
      <c r="AQ74" s="277"/>
      <c r="AR74" s="277"/>
      <c r="AS74" s="277"/>
      <c r="AT74" s="290" t="s">
        <v>91</v>
      </c>
      <c r="AU74" s="297"/>
      <c r="AV74" s="278"/>
      <c r="AW74" s="277"/>
      <c r="AX74" s="277"/>
      <c r="AY74" s="277"/>
      <c r="AZ74" s="277"/>
      <c r="BA74" s="277"/>
      <c r="BB74" s="277"/>
      <c r="BC74" s="277"/>
      <c r="BD74" s="290" t="s">
        <v>91</v>
      </c>
      <c r="BE74" s="297"/>
      <c r="BF74" s="278"/>
      <c r="BG74" s="277"/>
      <c r="BH74" s="277"/>
      <c r="BI74" s="277"/>
      <c r="BJ74" s="277"/>
      <c r="BK74" s="277"/>
      <c r="BL74" s="277"/>
      <c r="BM74" s="277"/>
      <c r="BN74" s="290" t="s">
        <v>91</v>
      </c>
      <c r="BO74" s="297"/>
      <c r="BP74" s="41"/>
      <c r="BQ74" s="41"/>
    </row>
    <row r="75" spans="1:98" ht="18.75" customHeight="1" thickBot="1">
      <c r="B75" s="288" t="s">
        <v>25</v>
      </c>
      <c r="C75" s="289"/>
      <c r="D75" s="289"/>
      <c r="E75" s="289"/>
      <c r="F75" s="289"/>
      <c r="G75" s="289"/>
      <c r="H75" s="261"/>
      <c r="I75" s="261"/>
      <c r="J75" s="261"/>
      <c r="K75" s="261" t="s">
        <v>26</v>
      </c>
      <c r="L75" s="262"/>
      <c r="M75" s="263"/>
      <c r="N75" s="264"/>
      <c r="O75" s="264"/>
      <c r="P75" s="264"/>
      <c r="Q75" s="264"/>
      <c r="R75" s="264"/>
      <c r="S75" s="264"/>
      <c r="T75" s="264"/>
      <c r="U75" s="265" t="s">
        <v>91</v>
      </c>
      <c r="V75" s="265"/>
      <c r="W75" s="266"/>
      <c r="X75" s="261"/>
      <c r="Y75" s="261"/>
      <c r="Z75" s="261" t="s">
        <v>27</v>
      </c>
      <c r="AA75" s="262"/>
      <c r="AB75" s="267"/>
      <c r="AC75" s="267"/>
      <c r="AD75" s="267"/>
      <c r="AE75" s="267"/>
      <c r="AF75" s="267"/>
      <c r="AG75" s="267"/>
      <c r="AH75" s="267"/>
      <c r="AI75" s="267"/>
      <c r="AJ75" s="281" t="s">
        <v>91</v>
      </c>
      <c r="AK75" s="281"/>
      <c r="AL75" s="286"/>
      <c r="AM75" s="267"/>
      <c r="AN75" s="267"/>
      <c r="AO75" s="267"/>
      <c r="AP75" s="267"/>
      <c r="AQ75" s="267"/>
      <c r="AR75" s="267"/>
      <c r="AS75" s="267"/>
      <c r="AT75" s="281" t="s">
        <v>91</v>
      </c>
      <c r="AU75" s="282"/>
      <c r="AV75" s="287"/>
      <c r="AW75" s="267"/>
      <c r="AX75" s="267"/>
      <c r="AY75" s="267"/>
      <c r="AZ75" s="267"/>
      <c r="BA75" s="267"/>
      <c r="BB75" s="267"/>
      <c r="BC75" s="267"/>
      <c r="BD75" s="281" t="s">
        <v>91</v>
      </c>
      <c r="BE75" s="282"/>
      <c r="BF75" s="287"/>
      <c r="BG75" s="267"/>
      <c r="BH75" s="267"/>
      <c r="BI75" s="267"/>
      <c r="BJ75" s="267"/>
      <c r="BK75" s="267"/>
      <c r="BL75" s="267"/>
      <c r="BM75" s="267"/>
      <c r="BN75" s="281" t="s">
        <v>91</v>
      </c>
      <c r="BO75" s="282"/>
      <c r="BP75" s="41"/>
      <c r="BQ75" s="41"/>
    </row>
    <row r="76" spans="1:98" s="45" customFormat="1" ht="12" customHeight="1" thickTop="1">
      <c r="A76" s="44"/>
      <c r="B76" s="283" t="s">
        <v>92</v>
      </c>
      <c r="C76" s="283"/>
      <c r="D76" s="283"/>
      <c r="E76" s="284" t="s">
        <v>93</v>
      </c>
      <c r="F76" s="284"/>
      <c r="G76" s="284"/>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c r="AL76" s="284"/>
      <c r="AM76" s="284"/>
      <c r="AN76" s="284"/>
      <c r="AO76" s="284"/>
      <c r="AP76" s="284"/>
      <c r="AQ76" s="284"/>
      <c r="AR76" s="284"/>
      <c r="AS76" s="284"/>
      <c r="AT76" s="284"/>
      <c r="AU76" s="284"/>
      <c r="AV76" s="284"/>
      <c r="AW76" s="284"/>
      <c r="AX76" s="284"/>
      <c r="AY76" s="284"/>
      <c r="AZ76" s="284"/>
      <c r="BA76" s="284"/>
      <c r="BB76" s="284"/>
      <c r="BC76" s="284"/>
      <c r="BD76" s="284"/>
      <c r="BE76" s="284"/>
      <c r="BF76" s="284"/>
      <c r="BG76" s="284"/>
      <c r="BH76" s="284"/>
      <c r="BI76" s="284"/>
      <c r="BJ76" s="284"/>
      <c r="BK76" s="284"/>
      <c r="BL76" s="284"/>
      <c r="BM76" s="284"/>
      <c r="BN76" s="284"/>
      <c r="BO76" s="284"/>
    </row>
    <row r="77" spans="1:98" s="26" customFormat="1" ht="12" customHeight="1">
      <c r="A77" s="25"/>
      <c r="B77" s="36"/>
      <c r="C77" s="46"/>
      <c r="D77" s="46"/>
      <c r="E77" s="284"/>
      <c r="F77" s="284"/>
      <c r="G77" s="284"/>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c r="AL77" s="284"/>
      <c r="AM77" s="284"/>
      <c r="AN77" s="284"/>
      <c r="AO77" s="284"/>
      <c r="AP77" s="284"/>
      <c r="AQ77" s="284"/>
      <c r="AR77" s="284"/>
      <c r="AS77" s="284"/>
      <c r="AT77" s="284"/>
      <c r="AU77" s="284"/>
      <c r="AV77" s="284"/>
      <c r="AW77" s="284"/>
      <c r="AX77" s="284"/>
      <c r="AY77" s="284"/>
      <c r="AZ77" s="284"/>
      <c r="BA77" s="284"/>
      <c r="BB77" s="284"/>
      <c r="BC77" s="284"/>
      <c r="BD77" s="284"/>
      <c r="BE77" s="284"/>
      <c r="BF77" s="284"/>
      <c r="BG77" s="284"/>
      <c r="BH77" s="284"/>
      <c r="BI77" s="284"/>
      <c r="BJ77" s="284"/>
      <c r="BK77" s="284"/>
      <c r="BL77" s="284"/>
      <c r="BM77" s="284"/>
      <c r="BN77" s="284"/>
      <c r="BO77" s="284"/>
    </row>
    <row r="78" spans="1:98" s="45" customFormat="1" ht="15" customHeight="1">
      <c r="A78" s="44"/>
      <c r="B78" s="283" t="s">
        <v>94</v>
      </c>
      <c r="C78" s="283"/>
      <c r="D78" s="283"/>
      <c r="E78" s="285" t="s">
        <v>95</v>
      </c>
      <c r="F78" s="285"/>
      <c r="G78" s="285"/>
      <c r="H78" s="285"/>
      <c r="I78" s="285"/>
      <c r="J78" s="285"/>
      <c r="K78" s="285"/>
      <c r="L78" s="285"/>
      <c r="M78" s="285"/>
      <c r="N78" s="285"/>
      <c r="O78" s="285"/>
      <c r="P78" s="285"/>
      <c r="Q78" s="285"/>
      <c r="R78" s="285"/>
      <c r="S78" s="285"/>
      <c r="T78" s="285"/>
      <c r="U78" s="285"/>
      <c r="V78" s="285"/>
      <c r="W78" s="285"/>
      <c r="X78" s="285"/>
      <c r="Y78" s="285"/>
      <c r="Z78" s="285"/>
      <c r="AA78" s="285"/>
      <c r="AB78" s="285"/>
      <c r="AC78" s="285"/>
      <c r="AD78" s="285"/>
      <c r="AE78" s="285"/>
      <c r="AF78" s="285"/>
      <c r="AG78" s="285"/>
      <c r="AH78" s="285"/>
      <c r="AI78" s="285"/>
      <c r="AJ78" s="285"/>
      <c r="AK78" s="285"/>
      <c r="AL78" s="285"/>
      <c r="AM78" s="285"/>
      <c r="AN78" s="285"/>
      <c r="AO78" s="285"/>
      <c r="AP78" s="285"/>
      <c r="AQ78" s="285"/>
      <c r="AR78" s="285"/>
      <c r="AS78" s="285"/>
      <c r="AT78" s="285"/>
      <c r="AU78" s="285"/>
      <c r="AV78" s="285"/>
      <c r="AW78" s="285"/>
      <c r="AX78" s="285"/>
      <c r="AY78" s="285"/>
      <c r="AZ78" s="285"/>
      <c r="BA78" s="285"/>
      <c r="BB78" s="285"/>
      <c r="BC78" s="285"/>
      <c r="BD78" s="285"/>
      <c r="BE78" s="285"/>
      <c r="BF78" s="285"/>
      <c r="BG78" s="285"/>
      <c r="BH78" s="285"/>
      <c r="BI78" s="285"/>
      <c r="BJ78" s="285"/>
      <c r="BK78" s="285"/>
      <c r="BL78" s="285"/>
      <c r="BM78" s="285"/>
      <c r="BN78" s="285"/>
      <c r="BO78" s="285"/>
      <c r="BP78" s="47"/>
    </row>
    <row r="79" spans="1:98" s="26" customFormat="1" ht="15" customHeight="1">
      <c r="A79" s="25"/>
      <c r="B79" s="48"/>
      <c r="C79" s="49"/>
      <c r="D79" s="49"/>
      <c r="E79" s="285"/>
      <c r="F79" s="285"/>
      <c r="G79" s="285"/>
      <c r="H79" s="285"/>
      <c r="I79" s="285"/>
      <c r="J79" s="285"/>
      <c r="K79" s="285"/>
      <c r="L79" s="285"/>
      <c r="M79" s="285"/>
      <c r="N79" s="285"/>
      <c r="O79" s="285"/>
      <c r="P79" s="285"/>
      <c r="Q79" s="285"/>
      <c r="R79" s="285"/>
      <c r="S79" s="285"/>
      <c r="T79" s="285"/>
      <c r="U79" s="285"/>
      <c r="V79" s="285"/>
      <c r="W79" s="285"/>
      <c r="X79" s="285"/>
      <c r="Y79" s="285"/>
      <c r="Z79" s="285"/>
      <c r="AA79" s="285"/>
      <c r="AB79" s="285"/>
      <c r="AC79" s="285"/>
      <c r="AD79" s="285"/>
      <c r="AE79" s="285"/>
      <c r="AF79" s="285"/>
      <c r="AG79" s="285"/>
      <c r="AH79" s="285"/>
      <c r="AI79" s="285"/>
      <c r="AJ79" s="285"/>
      <c r="AK79" s="285"/>
      <c r="AL79" s="285"/>
      <c r="AM79" s="285"/>
      <c r="AN79" s="285"/>
      <c r="AO79" s="285"/>
      <c r="AP79" s="285"/>
      <c r="AQ79" s="285"/>
      <c r="AR79" s="285"/>
      <c r="AS79" s="285"/>
      <c r="AT79" s="285"/>
      <c r="AU79" s="285"/>
      <c r="AV79" s="285"/>
      <c r="AW79" s="285"/>
      <c r="AX79" s="285"/>
      <c r="AY79" s="285"/>
      <c r="AZ79" s="285"/>
      <c r="BA79" s="285"/>
      <c r="BB79" s="285"/>
      <c r="BC79" s="285"/>
      <c r="BD79" s="285"/>
      <c r="BE79" s="285"/>
      <c r="BF79" s="285"/>
      <c r="BG79" s="285"/>
      <c r="BH79" s="285"/>
      <c r="BI79" s="285"/>
      <c r="BJ79" s="285"/>
      <c r="BK79" s="285"/>
      <c r="BL79" s="285"/>
      <c r="BM79" s="285"/>
      <c r="BN79" s="285"/>
      <c r="BO79" s="285"/>
      <c r="BP79" s="50"/>
    </row>
    <row r="80" spans="1:98" s="45" customFormat="1" ht="12" customHeight="1">
      <c r="A80" s="44"/>
      <c r="B80" s="283" t="s">
        <v>96</v>
      </c>
      <c r="C80" s="283"/>
      <c r="D80" s="283"/>
      <c r="E80" s="284" t="s">
        <v>97</v>
      </c>
      <c r="F80" s="284"/>
      <c r="G80" s="284"/>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c r="AL80" s="284"/>
      <c r="AM80" s="284"/>
      <c r="AN80" s="284"/>
      <c r="AO80" s="284"/>
      <c r="AP80" s="284"/>
      <c r="AQ80" s="284"/>
      <c r="AR80" s="284"/>
      <c r="AS80" s="284"/>
      <c r="AT80" s="284"/>
      <c r="AU80" s="284"/>
      <c r="AV80" s="284"/>
      <c r="AW80" s="284"/>
      <c r="AX80" s="284"/>
      <c r="AY80" s="284"/>
      <c r="AZ80" s="284"/>
      <c r="BA80" s="284"/>
      <c r="BB80" s="284"/>
      <c r="BC80" s="284"/>
      <c r="BD80" s="284"/>
      <c r="BE80" s="284"/>
      <c r="BF80" s="284"/>
      <c r="BG80" s="284"/>
      <c r="BH80" s="284"/>
      <c r="BI80" s="284"/>
      <c r="BJ80" s="284"/>
      <c r="BK80" s="284"/>
      <c r="BL80" s="284"/>
      <c r="BM80" s="284"/>
      <c r="BN80" s="284"/>
      <c r="BO80" s="284"/>
      <c r="BP80" s="47"/>
    </row>
    <row r="81" spans="1:68" s="26" customFormat="1" ht="12" customHeight="1">
      <c r="A81" s="25"/>
      <c r="B81" s="36"/>
      <c r="C81" s="46"/>
      <c r="D81" s="46"/>
      <c r="E81" s="284"/>
      <c r="F81" s="284"/>
      <c r="G81" s="284"/>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c r="AL81" s="284"/>
      <c r="AM81" s="284"/>
      <c r="AN81" s="284"/>
      <c r="AO81" s="284"/>
      <c r="AP81" s="284"/>
      <c r="AQ81" s="284"/>
      <c r="AR81" s="284"/>
      <c r="AS81" s="284"/>
      <c r="AT81" s="284"/>
      <c r="AU81" s="284"/>
      <c r="AV81" s="284"/>
      <c r="AW81" s="284"/>
      <c r="AX81" s="284"/>
      <c r="AY81" s="284"/>
      <c r="AZ81" s="284"/>
      <c r="BA81" s="284"/>
      <c r="BB81" s="284"/>
      <c r="BC81" s="284"/>
      <c r="BD81" s="284"/>
      <c r="BE81" s="284"/>
      <c r="BF81" s="284"/>
      <c r="BG81" s="284"/>
      <c r="BH81" s="284"/>
      <c r="BI81" s="284"/>
      <c r="BJ81" s="284"/>
      <c r="BK81" s="284"/>
      <c r="BL81" s="284"/>
      <c r="BM81" s="284"/>
      <c r="BN81" s="284"/>
      <c r="BO81" s="284"/>
      <c r="BP81" s="50"/>
    </row>
    <row r="82" spans="1:68" ht="18.75" customHeight="1">
      <c r="A82" s="279"/>
      <c r="B82" s="279"/>
      <c r="C82" s="279"/>
      <c r="D82" s="279"/>
      <c r="E82" s="279"/>
      <c r="F82" s="279"/>
      <c r="G82" s="279"/>
      <c r="H82" s="279"/>
      <c r="I82" s="279"/>
      <c r="J82" s="279"/>
      <c r="K82" s="279"/>
      <c r="L82" s="279"/>
      <c r="M82" s="279"/>
      <c r="N82" s="279"/>
      <c r="O82" s="279"/>
      <c r="P82" s="279"/>
      <c r="Q82" s="279"/>
      <c r="R82" s="279"/>
      <c r="S82" s="279"/>
      <c r="T82" s="279"/>
      <c r="U82" s="279"/>
      <c r="V82" s="279"/>
      <c r="W82" s="279"/>
      <c r="X82" s="279"/>
      <c r="Y82" s="279"/>
      <c r="Z82" s="279"/>
      <c r="AA82" s="279"/>
      <c r="AB82" s="279"/>
      <c r="AC82" s="279"/>
      <c r="AD82" s="279"/>
      <c r="AE82" s="279"/>
      <c r="AF82" s="279"/>
      <c r="AG82" s="279"/>
      <c r="AH82" s="279"/>
      <c r="AI82" s="279"/>
      <c r="AJ82" s="279"/>
      <c r="AK82" s="279"/>
      <c r="AL82" s="279"/>
      <c r="AM82" s="279"/>
      <c r="AN82" s="279"/>
      <c r="AO82" s="279"/>
      <c r="AP82" s="279"/>
      <c r="AQ82" s="279"/>
      <c r="AR82" s="279"/>
      <c r="AS82" s="279"/>
      <c r="AT82" s="279"/>
      <c r="AU82" s="279"/>
      <c r="AV82" s="279"/>
      <c r="AW82" s="279"/>
      <c r="AX82" s="279"/>
      <c r="AY82" s="279"/>
      <c r="AZ82" s="279"/>
      <c r="BA82" s="279"/>
      <c r="BB82" s="279"/>
      <c r="BC82" s="279"/>
      <c r="BD82" s="279"/>
      <c r="BE82" s="279"/>
      <c r="BF82" s="279"/>
      <c r="BG82" s="279"/>
      <c r="BH82" s="279"/>
      <c r="BI82" s="279"/>
      <c r="BJ82" s="279"/>
      <c r="BK82" s="279"/>
      <c r="BL82" s="279"/>
      <c r="BM82" s="279"/>
      <c r="BN82" s="279"/>
      <c r="BO82" s="279"/>
      <c r="BP82" s="279"/>
    </row>
    <row r="83" spans="1:68" ht="18.75" customHeight="1">
      <c r="E83" s="51" t="s">
        <v>98</v>
      </c>
      <c r="F83" s="51"/>
      <c r="G83" s="51"/>
    </row>
    <row r="84" spans="1:68" ht="18.75" customHeight="1">
      <c r="E84" s="51"/>
      <c r="F84" s="280" t="s">
        <v>99</v>
      </c>
      <c r="G84" s="280"/>
      <c r="H84" s="280"/>
      <c r="I84" s="280"/>
      <c r="J84" s="280"/>
      <c r="K84" s="280"/>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c r="AL84" s="280"/>
      <c r="AM84" s="280"/>
      <c r="AN84" s="280"/>
      <c r="AO84" s="280"/>
      <c r="AP84" s="280"/>
      <c r="AQ84" s="280"/>
      <c r="AR84" s="280"/>
      <c r="AS84" s="280"/>
      <c r="AT84" s="280"/>
      <c r="AU84" s="280"/>
      <c r="AV84" s="280"/>
      <c r="AW84" s="280"/>
      <c r="AX84" s="280"/>
      <c r="AY84" s="280"/>
      <c r="AZ84" s="280"/>
      <c r="BA84" s="280"/>
      <c r="BB84" s="280"/>
      <c r="BC84" s="280"/>
      <c r="BD84" s="280"/>
      <c r="BE84" s="280"/>
      <c r="BF84" s="280"/>
      <c r="BG84" s="280"/>
      <c r="BH84" s="280"/>
      <c r="BI84" s="280"/>
      <c r="BJ84" s="280"/>
      <c r="BK84" s="280"/>
      <c r="BL84" s="280"/>
      <c r="BM84" s="280"/>
      <c r="BN84" s="280"/>
      <c r="BO84" s="280"/>
    </row>
    <row r="85" spans="1:68" ht="18.75" customHeight="1">
      <c r="F85" s="280"/>
      <c r="G85" s="280"/>
      <c r="H85" s="280"/>
      <c r="I85" s="280"/>
      <c r="J85" s="280"/>
      <c r="K85" s="280"/>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280"/>
      <c r="AJ85" s="280"/>
      <c r="AK85" s="280"/>
      <c r="AL85" s="280"/>
      <c r="AM85" s="280"/>
      <c r="AN85" s="280"/>
      <c r="AO85" s="280"/>
      <c r="AP85" s="280"/>
      <c r="AQ85" s="280"/>
      <c r="AR85" s="280"/>
      <c r="AS85" s="280"/>
      <c r="AT85" s="280"/>
      <c r="AU85" s="280"/>
      <c r="AV85" s="280"/>
      <c r="AW85" s="280"/>
      <c r="AX85" s="280"/>
      <c r="AY85" s="280"/>
      <c r="AZ85" s="280"/>
      <c r="BA85" s="280"/>
      <c r="BB85" s="280"/>
      <c r="BC85" s="280"/>
      <c r="BD85" s="280"/>
      <c r="BE85" s="280"/>
      <c r="BF85" s="280"/>
      <c r="BG85" s="280"/>
      <c r="BH85" s="280"/>
      <c r="BI85" s="280"/>
      <c r="BJ85" s="280"/>
      <c r="BK85" s="280"/>
      <c r="BL85" s="280"/>
      <c r="BM85" s="280"/>
      <c r="BN85" s="280"/>
      <c r="BO85" s="280"/>
    </row>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5" customHeight="1"/>
    <row r="240" ht="15" customHeight="1"/>
    <row r="241" ht="15" customHeight="1"/>
    <row r="242" ht="15" customHeight="1"/>
    <row r="243" ht="15" customHeight="1"/>
    <row r="244" ht="15" customHeight="1"/>
  </sheetData>
  <mergeCells count="234">
    <mergeCell ref="A7:BP7"/>
    <mergeCell ref="C8:BN10"/>
    <mergeCell ref="D11:F11"/>
    <mergeCell ref="G11:BO11"/>
    <mergeCell ref="D12:F12"/>
    <mergeCell ref="G12:BO12"/>
    <mergeCell ref="U1:AT1"/>
    <mergeCell ref="AW2:BA2"/>
    <mergeCell ref="BB2:BP2"/>
    <mergeCell ref="A4:BP4"/>
    <mergeCell ref="A5:BP5"/>
    <mergeCell ref="A6:BP6"/>
    <mergeCell ref="D13:F13"/>
    <mergeCell ref="D14:F14"/>
    <mergeCell ref="D15:F15"/>
    <mergeCell ref="D16:F16"/>
    <mergeCell ref="B19:BO19"/>
    <mergeCell ref="B20:G20"/>
    <mergeCell ref="H20:Z20"/>
    <mergeCell ref="AA20:AE23"/>
    <mergeCell ref="AF20:AK23"/>
    <mergeCell ref="AL20:AR20"/>
    <mergeCell ref="B25:BO25"/>
    <mergeCell ref="B26:R26"/>
    <mergeCell ref="S26:T26"/>
    <mergeCell ref="U26:X26"/>
    <mergeCell ref="Y26:Z26"/>
    <mergeCell ref="AA26:AE26"/>
    <mergeCell ref="AF26:AM26"/>
    <mergeCell ref="AN26:BO26"/>
    <mergeCell ref="BN20:BO20"/>
    <mergeCell ref="B21:G23"/>
    <mergeCell ref="H21:X22"/>
    <mergeCell ref="Y21:Z22"/>
    <mergeCell ref="AL21:AN23"/>
    <mergeCell ref="AO21:BO22"/>
    <mergeCell ref="H23:Z23"/>
    <mergeCell ref="AO23:AR23"/>
    <mergeCell ref="AS23:BO23"/>
    <mergeCell ref="AS20:AY20"/>
    <mergeCell ref="AZ20:BA20"/>
    <mergeCell ref="BB20:BE20"/>
    <mergeCell ref="BF20:BG20"/>
    <mergeCell ref="BH20:BK20"/>
    <mergeCell ref="BL20:BM20"/>
    <mergeCell ref="AA28:AC28"/>
    <mergeCell ref="AD28:AE28"/>
    <mergeCell ref="B30:BO30"/>
    <mergeCell ref="B31:J31"/>
    <mergeCell ref="K31:AE31"/>
    <mergeCell ref="AF31:AL31"/>
    <mergeCell ref="AM31:AN31"/>
    <mergeCell ref="AO31:BO31"/>
    <mergeCell ref="B27:I27"/>
    <mergeCell ref="J27:AE27"/>
    <mergeCell ref="AF27:AM28"/>
    <mergeCell ref="AN27:BO28"/>
    <mergeCell ref="B28:H28"/>
    <mergeCell ref="I28:N28"/>
    <mergeCell ref="O28:R28"/>
    <mergeCell ref="S28:T28"/>
    <mergeCell ref="U28:X28"/>
    <mergeCell ref="Y28:Z28"/>
    <mergeCell ref="B34:AG34"/>
    <mergeCell ref="AH34:BB34"/>
    <mergeCell ref="BC34:BD34"/>
    <mergeCell ref="BE34:BO34"/>
    <mergeCell ref="B37:AJ37"/>
    <mergeCell ref="AK37:AT37"/>
    <mergeCell ref="BA37:BB37"/>
    <mergeCell ref="BI37:BO37"/>
    <mergeCell ref="B32:J33"/>
    <mergeCell ref="K32:AE33"/>
    <mergeCell ref="AF32:AL33"/>
    <mergeCell ref="AM32:BO32"/>
    <mergeCell ref="AM33:AP33"/>
    <mergeCell ref="AQ33:BO33"/>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AO50:BO50"/>
    <mergeCell ref="AD51:AN51"/>
    <mergeCell ref="D47:K48"/>
    <mergeCell ref="L47:AC48"/>
    <mergeCell ref="AO47:BO47"/>
    <mergeCell ref="AD48:AN48"/>
    <mergeCell ref="AO48:AR48"/>
    <mergeCell ref="AS48:BO48"/>
    <mergeCell ref="B40:D40"/>
    <mergeCell ref="E40:BO40"/>
    <mergeCell ref="AU42:BO42"/>
    <mergeCell ref="B44:BO44"/>
    <mergeCell ref="B46:C48"/>
    <mergeCell ref="D46:K46"/>
    <mergeCell ref="L46:AC46"/>
    <mergeCell ref="AD46:AN47"/>
    <mergeCell ref="AO46:AP46"/>
    <mergeCell ref="AQ46:BO46"/>
    <mergeCell ref="B55:C57"/>
    <mergeCell ref="D55:K55"/>
    <mergeCell ref="L55:AC55"/>
    <mergeCell ref="AD55:AN56"/>
    <mergeCell ref="AO55:AP55"/>
    <mergeCell ref="AQ55:BO55"/>
    <mergeCell ref="AO51:AR51"/>
    <mergeCell ref="AS51:BO51"/>
    <mergeCell ref="B52:C54"/>
    <mergeCell ref="D52:K52"/>
    <mergeCell ref="L52:AC52"/>
    <mergeCell ref="AD52:AN53"/>
    <mergeCell ref="AO52:AP52"/>
    <mergeCell ref="AQ52:BO52"/>
    <mergeCell ref="D53:K54"/>
    <mergeCell ref="L53:AC54"/>
    <mergeCell ref="B49:C51"/>
    <mergeCell ref="D49:K49"/>
    <mergeCell ref="L49:AC49"/>
    <mergeCell ref="AD49:AN50"/>
    <mergeCell ref="AO49:AP49"/>
    <mergeCell ref="AQ49:BO49"/>
    <mergeCell ref="D50:K51"/>
    <mergeCell ref="L50:AC51"/>
    <mergeCell ref="AO59:BO59"/>
    <mergeCell ref="AD60:AN60"/>
    <mergeCell ref="D56:K57"/>
    <mergeCell ref="L56:AC57"/>
    <mergeCell ref="AO56:BO56"/>
    <mergeCell ref="AD57:AN57"/>
    <mergeCell ref="AO57:AR57"/>
    <mergeCell ref="AS57:BO57"/>
    <mergeCell ref="AO53:BO53"/>
    <mergeCell ref="AD54:AN54"/>
    <mergeCell ref="AO54:AR54"/>
    <mergeCell ref="AS54:BO54"/>
    <mergeCell ref="AO62:BO62"/>
    <mergeCell ref="AD63:AN63"/>
    <mergeCell ref="AO63:AR63"/>
    <mergeCell ref="AS63:BO63"/>
    <mergeCell ref="B64:D64"/>
    <mergeCell ref="E64:BO67"/>
    <mergeCell ref="AO60:AR60"/>
    <mergeCell ref="AS60:BO60"/>
    <mergeCell ref="B61:C63"/>
    <mergeCell ref="D61:K61"/>
    <mergeCell ref="L61:AC61"/>
    <mergeCell ref="AD61:AN62"/>
    <mergeCell ref="AO61:AP61"/>
    <mergeCell ref="AQ61:BO61"/>
    <mergeCell ref="D62:K63"/>
    <mergeCell ref="L62:AC63"/>
    <mergeCell ref="B58:C60"/>
    <mergeCell ref="D58:K58"/>
    <mergeCell ref="L58:AC58"/>
    <mergeCell ref="AD58:AN59"/>
    <mergeCell ref="AO58:AP58"/>
    <mergeCell ref="AQ58:BO58"/>
    <mergeCell ref="D59:K60"/>
    <mergeCell ref="L59:AC60"/>
    <mergeCell ref="AJ73:AK73"/>
    <mergeCell ref="AL73:AS73"/>
    <mergeCell ref="AT73:AU73"/>
    <mergeCell ref="AV73:BC73"/>
    <mergeCell ref="BN74:BO74"/>
    <mergeCell ref="B68:BO68"/>
    <mergeCell ref="B70:L72"/>
    <mergeCell ref="M70:AU70"/>
    <mergeCell ref="AV70:BE72"/>
    <mergeCell ref="BF70:BO72"/>
    <mergeCell ref="M71:V72"/>
    <mergeCell ref="W71:AA72"/>
    <mergeCell ref="AB71:AK72"/>
    <mergeCell ref="AL71:AU72"/>
    <mergeCell ref="AJ74:AK74"/>
    <mergeCell ref="AL74:AS74"/>
    <mergeCell ref="AT74:AU74"/>
    <mergeCell ref="AV74:BC74"/>
    <mergeCell ref="BD74:BE74"/>
    <mergeCell ref="D69:BO69"/>
    <mergeCell ref="AB74:AI74"/>
    <mergeCell ref="BD73:BE73"/>
    <mergeCell ref="BF73:BM73"/>
    <mergeCell ref="BN73:BO73"/>
    <mergeCell ref="BF74:BM74"/>
    <mergeCell ref="A82:BP82"/>
    <mergeCell ref="F84:BO85"/>
    <mergeCell ref="BN75:BO75"/>
    <mergeCell ref="B76:D76"/>
    <mergeCell ref="E76:BO77"/>
    <mergeCell ref="B78:D78"/>
    <mergeCell ref="E78:BO79"/>
    <mergeCell ref="B80:D80"/>
    <mergeCell ref="E80:BO81"/>
    <mergeCell ref="AJ75:AK75"/>
    <mergeCell ref="AL75:AS75"/>
    <mergeCell ref="AT75:AU75"/>
    <mergeCell ref="AV75:BC75"/>
    <mergeCell ref="BD75:BE75"/>
    <mergeCell ref="BF75:BM75"/>
    <mergeCell ref="B75:G75"/>
    <mergeCell ref="H75:J75"/>
    <mergeCell ref="U74:V74"/>
    <mergeCell ref="W74:Y74"/>
    <mergeCell ref="Z74:AA74"/>
    <mergeCell ref="B74:G74"/>
    <mergeCell ref="H74:J74"/>
    <mergeCell ref="K74:L74"/>
    <mergeCell ref="K75:L75"/>
    <mergeCell ref="M75:T75"/>
    <mergeCell ref="U75:V75"/>
    <mergeCell ref="W75:Y75"/>
    <mergeCell ref="Z75:AA75"/>
    <mergeCell ref="AB75:AI75"/>
    <mergeCell ref="B73:G73"/>
    <mergeCell ref="H73:J73"/>
    <mergeCell ref="K73:L73"/>
    <mergeCell ref="M73:T73"/>
    <mergeCell ref="U73:V73"/>
    <mergeCell ref="W73:Y73"/>
    <mergeCell ref="Z73:AA73"/>
    <mergeCell ref="AB73:AI73"/>
    <mergeCell ref="M74:T74"/>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I244"/>
  <sheetViews>
    <sheetView view="pageBreakPreview" zoomScaleNormal="100" zoomScaleSheetLayoutView="100" workbookViewId="0">
      <selection activeCell="CW71" sqref="CW71"/>
    </sheetView>
  </sheetViews>
  <sheetFormatPr defaultColWidth="9" defaultRowHeight="14.25"/>
  <cols>
    <col min="1" max="68" width="1.25" style="2" customWidth="1"/>
    <col min="69" max="69" width="9" style="2"/>
    <col min="70" max="124" width="1.25" style="2" customWidth="1"/>
    <col min="125" max="16384" width="9" style="2"/>
  </cols>
  <sheetData>
    <row r="1" spans="1:69" ht="18.75" customHeight="1">
      <c r="A1" s="1"/>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row>
    <row r="2" spans="1:69" ht="18.75" customHeight="1">
      <c r="W2" s="3" t="s">
        <v>0</v>
      </c>
      <c r="X2" s="3"/>
      <c r="Y2" s="3"/>
      <c r="Z2" s="3"/>
      <c r="AA2" s="3"/>
      <c r="AB2" s="3"/>
      <c r="AC2" s="3"/>
      <c r="AD2" s="3"/>
      <c r="AE2" s="3"/>
      <c r="AF2" s="3"/>
      <c r="AG2" s="3"/>
      <c r="AH2" s="3"/>
      <c r="AI2" s="3"/>
      <c r="AJ2" s="3"/>
      <c r="AK2" s="3"/>
      <c r="AL2" s="3"/>
      <c r="AM2" s="3"/>
      <c r="AN2" s="3"/>
      <c r="AO2" s="3"/>
      <c r="AP2" s="3"/>
      <c r="AQ2" s="3"/>
      <c r="AR2" s="3"/>
      <c r="AS2" s="3"/>
      <c r="AW2" s="176" t="s">
        <v>1</v>
      </c>
      <c r="AX2" s="176"/>
      <c r="AY2" s="176"/>
      <c r="AZ2" s="176"/>
      <c r="BA2" s="176"/>
      <c r="BB2" s="494" t="s">
        <v>2</v>
      </c>
      <c r="BC2" s="494"/>
      <c r="BD2" s="494"/>
      <c r="BE2" s="494"/>
      <c r="BF2" s="494"/>
      <c r="BG2" s="494"/>
      <c r="BH2" s="494"/>
      <c r="BI2" s="494"/>
      <c r="BJ2" s="494"/>
      <c r="BK2" s="494"/>
      <c r="BL2" s="494"/>
      <c r="BM2" s="494"/>
      <c r="BN2" s="494"/>
      <c r="BO2" s="494"/>
      <c r="BP2" s="494"/>
    </row>
    <row r="3" spans="1:69" ht="18.75" customHeight="1">
      <c r="B3" s="82" t="s">
        <v>3</v>
      </c>
    </row>
    <row r="4" spans="1:69" ht="18.75" customHeight="1">
      <c r="A4" s="220" t="s">
        <v>4</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220"/>
      <c r="AM4" s="220"/>
      <c r="AN4" s="220"/>
      <c r="AO4" s="220"/>
      <c r="AP4" s="220"/>
      <c r="AQ4" s="220"/>
      <c r="AR4" s="220"/>
      <c r="AS4" s="220"/>
      <c r="AT4" s="220"/>
      <c r="AU4" s="220"/>
      <c r="AV4" s="220"/>
      <c r="AW4" s="220"/>
      <c r="AX4" s="220"/>
      <c r="AY4" s="220"/>
      <c r="AZ4" s="220"/>
      <c r="BA4" s="220"/>
      <c r="BB4" s="220"/>
      <c r="BC4" s="220"/>
      <c r="BD4" s="220"/>
      <c r="BE4" s="220"/>
      <c r="BF4" s="220"/>
      <c r="BG4" s="220"/>
      <c r="BH4" s="220"/>
      <c r="BI4" s="220"/>
      <c r="BJ4" s="220"/>
      <c r="BK4" s="220"/>
      <c r="BL4" s="220"/>
      <c r="BM4" s="220"/>
      <c r="BN4" s="220"/>
      <c r="BO4" s="220"/>
      <c r="BP4" s="220"/>
    </row>
    <row r="5" spans="1:69" ht="18.75" customHeight="1">
      <c r="A5" s="220" t="s">
        <v>5</v>
      </c>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row>
    <row r="6" spans="1:69" s="82" customFormat="1" ht="18.75" customHeight="1">
      <c r="A6" s="495" t="s">
        <v>6</v>
      </c>
      <c r="B6" s="495"/>
      <c r="C6" s="495"/>
      <c r="D6" s="495"/>
      <c r="E6" s="495"/>
      <c r="F6" s="495"/>
      <c r="G6" s="495"/>
      <c r="H6" s="495"/>
      <c r="I6" s="495"/>
      <c r="J6" s="495"/>
      <c r="K6" s="495"/>
      <c r="L6" s="495"/>
      <c r="M6" s="495"/>
      <c r="N6" s="495"/>
      <c r="O6" s="495"/>
      <c r="P6" s="495"/>
      <c r="Q6" s="495"/>
      <c r="R6" s="495"/>
      <c r="S6" s="495"/>
      <c r="T6" s="495"/>
      <c r="U6" s="495"/>
      <c r="V6" s="495"/>
      <c r="W6" s="495"/>
      <c r="X6" s="495"/>
      <c r="Y6" s="495"/>
      <c r="Z6" s="495"/>
      <c r="AA6" s="495"/>
      <c r="AB6" s="495"/>
      <c r="AC6" s="495"/>
      <c r="AD6" s="495"/>
      <c r="AE6" s="495"/>
      <c r="AF6" s="495"/>
      <c r="AG6" s="495"/>
      <c r="AH6" s="495"/>
      <c r="AI6" s="495"/>
      <c r="AJ6" s="495"/>
      <c r="AK6" s="495"/>
      <c r="AL6" s="495"/>
      <c r="AM6" s="495"/>
      <c r="AN6" s="495"/>
      <c r="AO6" s="495"/>
      <c r="AP6" s="495"/>
      <c r="AQ6" s="495"/>
      <c r="AR6" s="495"/>
      <c r="AS6" s="495"/>
      <c r="AT6" s="495"/>
      <c r="AU6" s="495"/>
      <c r="AV6" s="495"/>
      <c r="AW6" s="495"/>
      <c r="AX6" s="495"/>
      <c r="AY6" s="495"/>
      <c r="AZ6" s="495"/>
      <c r="BA6" s="495"/>
      <c r="BB6" s="495"/>
      <c r="BC6" s="495"/>
      <c r="BD6" s="495"/>
      <c r="BE6" s="495"/>
      <c r="BF6" s="495"/>
      <c r="BG6" s="495"/>
      <c r="BH6" s="495"/>
      <c r="BI6" s="495"/>
      <c r="BJ6" s="495"/>
      <c r="BK6" s="495"/>
      <c r="BL6" s="495"/>
      <c r="BM6" s="495"/>
      <c r="BN6" s="495"/>
      <c r="BO6" s="495"/>
      <c r="BP6" s="495"/>
    </row>
    <row r="7" spans="1:69" s="82" customFormat="1" ht="18.75" customHeight="1">
      <c r="A7" s="492" t="s">
        <v>218</v>
      </c>
      <c r="B7" s="492"/>
      <c r="C7" s="492"/>
      <c r="D7" s="492"/>
      <c r="E7" s="492"/>
      <c r="F7" s="492"/>
      <c r="G7" s="492"/>
      <c r="H7" s="492"/>
      <c r="I7" s="492"/>
      <c r="J7" s="492"/>
      <c r="K7" s="492"/>
      <c r="L7" s="492"/>
      <c r="M7" s="492"/>
      <c r="N7" s="492"/>
      <c r="O7" s="492"/>
      <c r="P7" s="492"/>
      <c r="Q7" s="492"/>
      <c r="R7" s="492"/>
      <c r="S7" s="492"/>
      <c r="T7" s="492"/>
      <c r="U7" s="492"/>
      <c r="V7" s="492"/>
      <c r="W7" s="492"/>
      <c r="X7" s="492"/>
      <c r="Y7" s="492"/>
      <c r="Z7" s="492"/>
      <c r="AA7" s="492"/>
      <c r="AB7" s="492"/>
      <c r="AC7" s="492"/>
      <c r="AD7" s="492"/>
      <c r="AE7" s="492"/>
      <c r="AF7" s="492"/>
      <c r="AG7" s="492"/>
      <c r="AH7" s="492"/>
      <c r="AI7" s="492"/>
      <c r="AJ7" s="492"/>
      <c r="AK7" s="492"/>
      <c r="AL7" s="492"/>
      <c r="AM7" s="492"/>
      <c r="AN7" s="492"/>
      <c r="AO7" s="492"/>
      <c r="AP7" s="492"/>
      <c r="AQ7" s="492"/>
      <c r="AR7" s="492"/>
      <c r="AS7" s="492"/>
      <c r="AT7" s="492"/>
      <c r="AU7" s="492"/>
      <c r="AV7" s="492"/>
      <c r="AW7" s="492"/>
      <c r="AX7" s="492"/>
      <c r="AY7" s="492"/>
      <c r="AZ7" s="492"/>
      <c r="BA7" s="492"/>
      <c r="BB7" s="492"/>
      <c r="BC7" s="492"/>
      <c r="BD7" s="492"/>
      <c r="BE7" s="492"/>
      <c r="BF7" s="492"/>
      <c r="BG7" s="492"/>
      <c r="BH7" s="492"/>
      <c r="BI7" s="492"/>
      <c r="BJ7" s="492"/>
      <c r="BK7" s="492"/>
      <c r="BL7" s="492"/>
      <c r="BM7" s="492"/>
      <c r="BN7" s="492"/>
      <c r="BO7" s="492"/>
      <c r="BP7" s="492"/>
    </row>
    <row r="8" spans="1:69" ht="18.75" customHeight="1">
      <c r="B8" s="5"/>
      <c r="C8" s="225" t="s">
        <v>8</v>
      </c>
      <c r="D8" s="225"/>
      <c r="E8" s="225"/>
      <c r="F8" s="225"/>
      <c r="G8" s="225"/>
      <c r="H8" s="225"/>
      <c r="I8" s="225"/>
      <c r="J8" s="225"/>
      <c r="K8" s="225"/>
      <c r="L8" s="225"/>
      <c r="M8" s="225"/>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225"/>
      <c r="AV8" s="225"/>
      <c r="AW8" s="225"/>
      <c r="AX8" s="225"/>
      <c r="AY8" s="225"/>
      <c r="AZ8" s="225"/>
      <c r="BA8" s="225"/>
      <c r="BB8" s="225"/>
      <c r="BC8" s="225"/>
      <c r="BD8" s="225"/>
      <c r="BE8" s="225"/>
      <c r="BF8" s="225"/>
      <c r="BG8" s="225"/>
      <c r="BH8" s="225"/>
      <c r="BI8" s="225"/>
      <c r="BJ8" s="225"/>
      <c r="BK8" s="225"/>
      <c r="BL8" s="225"/>
      <c r="BM8" s="225"/>
      <c r="BN8" s="225"/>
      <c r="BO8" s="5"/>
    </row>
    <row r="9" spans="1:69" ht="18.75" customHeight="1">
      <c r="B9" s="5"/>
      <c r="C9" s="225"/>
      <c r="D9" s="225"/>
      <c r="E9" s="225"/>
      <c r="F9" s="22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5"/>
    </row>
    <row r="10" spans="1:69" ht="18.75" customHeight="1">
      <c r="B10" s="5"/>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5"/>
    </row>
    <row r="11" spans="1:69" ht="15" customHeight="1">
      <c r="A11" s="6"/>
      <c r="B11" s="6"/>
      <c r="C11" s="82"/>
      <c r="D11" s="217" t="s">
        <v>9</v>
      </c>
      <c r="E11" s="217"/>
      <c r="F11" s="217"/>
      <c r="G11" s="493" t="s">
        <v>10</v>
      </c>
      <c r="H11" s="493"/>
      <c r="I11" s="493"/>
      <c r="J11" s="493"/>
      <c r="K11" s="493"/>
      <c r="L11" s="493"/>
      <c r="M11" s="493"/>
      <c r="N11" s="493"/>
      <c r="O11" s="493"/>
      <c r="P11" s="493"/>
      <c r="Q11" s="493"/>
      <c r="R11" s="493"/>
      <c r="S11" s="493"/>
      <c r="T11" s="493"/>
      <c r="U11" s="493"/>
      <c r="V11" s="493"/>
      <c r="W11" s="493"/>
      <c r="X11" s="493"/>
      <c r="Y11" s="493"/>
      <c r="Z11" s="493"/>
      <c r="AA11" s="493"/>
      <c r="AB11" s="493"/>
      <c r="AC11" s="493"/>
      <c r="AD11" s="493"/>
      <c r="AE11" s="493"/>
      <c r="AF11" s="493"/>
      <c r="AG11" s="493"/>
      <c r="AH11" s="493"/>
      <c r="AI11" s="493"/>
      <c r="AJ11" s="493"/>
      <c r="AK11" s="493"/>
      <c r="AL11" s="493"/>
      <c r="AM11" s="493"/>
      <c r="AN11" s="493"/>
      <c r="AO11" s="493"/>
      <c r="AP11" s="493"/>
      <c r="AQ11" s="493"/>
      <c r="AR11" s="493"/>
      <c r="AS11" s="493"/>
      <c r="AT11" s="493"/>
      <c r="AU11" s="493"/>
      <c r="AV11" s="493"/>
      <c r="AW11" s="493"/>
      <c r="AX11" s="493"/>
      <c r="AY11" s="493"/>
      <c r="AZ11" s="493"/>
      <c r="BA11" s="493"/>
      <c r="BB11" s="493"/>
      <c r="BC11" s="493"/>
      <c r="BD11" s="493"/>
      <c r="BE11" s="493"/>
      <c r="BF11" s="493"/>
      <c r="BG11" s="493"/>
      <c r="BH11" s="493"/>
      <c r="BI11" s="493"/>
      <c r="BJ11" s="493"/>
      <c r="BK11" s="493"/>
      <c r="BL11" s="493"/>
      <c r="BM11" s="493"/>
      <c r="BN11" s="493"/>
      <c r="BO11" s="493"/>
      <c r="BP11" s="82"/>
      <c r="BQ11" s="7"/>
    </row>
    <row r="12" spans="1:69" ht="13.15" customHeight="1">
      <c r="A12" s="6"/>
      <c r="B12" s="6"/>
      <c r="C12" s="82"/>
      <c r="D12" s="217"/>
      <c r="E12" s="217"/>
      <c r="F12" s="217"/>
      <c r="G12" s="493" t="s">
        <v>11</v>
      </c>
      <c r="H12" s="493"/>
      <c r="I12" s="493"/>
      <c r="J12" s="493"/>
      <c r="K12" s="493"/>
      <c r="L12" s="493"/>
      <c r="M12" s="493"/>
      <c r="N12" s="493"/>
      <c r="O12" s="493"/>
      <c r="P12" s="493"/>
      <c r="Q12" s="493"/>
      <c r="R12" s="493"/>
      <c r="S12" s="493"/>
      <c r="T12" s="493"/>
      <c r="U12" s="493"/>
      <c r="V12" s="493"/>
      <c r="W12" s="493"/>
      <c r="X12" s="493"/>
      <c r="Y12" s="493"/>
      <c r="Z12" s="493"/>
      <c r="AA12" s="493"/>
      <c r="AB12" s="493"/>
      <c r="AC12" s="493"/>
      <c r="AD12" s="493"/>
      <c r="AE12" s="493"/>
      <c r="AF12" s="493"/>
      <c r="AG12" s="493"/>
      <c r="AH12" s="493"/>
      <c r="AI12" s="493"/>
      <c r="AJ12" s="493"/>
      <c r="AK12" s="493"/>
      <c r="AL12" s="493"/>
      <c r="AM12" s="493"/>
      <c r="AN12" s="493"/>
      <c r="AO12" s="493"/>
      <c r="AP12" s="493"/>
      <c r="AQ12" s="493"/>
      <c r="AR12" s="493"/>
      <c r="AS12" s="493"/>
      <c r="AT12" s="493"/>
      <c r="AU12" s="493"/>
      <c r="AV12" s="493"/>
      <c r="AW12" s="493"/>
      <c r="AX12" s="493"/>
      <c r="AY12" s="493"/>
      <c r="AZ12" s="493"/>
      <c r="BA12" s="493"/>
      <c r="BB12" s="493"/>
      <c r="BC12" s="493"/>
      <c r="BD12" s="493"/>
      <c r="BE12" s="493"/>
      <c r="BF12" s="493"/>
      <c r="BG12" s="493"/>
      <c r="BH12" s="493"/>
      <c r="BI12" s="493"/>
      <c r="BJ12" s="493"/>
      <c r="BK12" s="493"/>
      <c r="BL12" s="493"/>
      <c r="BM12" s="493"/>
      <c r="BN12" s="493"/>
      <c r="BO12" s="493"/>
      <c r="BP12" s="82"/>
      <c r="BQ12" s="7"/>
    </row>
    <row r="13" spans="1:69" ht="18.75" customHeight="1">
      <c r="A13" s="6"/>
      <c r="B13" s="6"/>
      <c r="C13" s="82"/>
      <c r="D13" s="217" t="s">
        <v>12</v>
      </c>
      <c r="E13" s="217"/>
      <c r="F13" s="217"/>
      <c r="G13" s="82" t="s">
        <v>13</v>
      </c>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7"/>
    </row>
    <row r="14" spans="1:69" ht="18.75" customHeight="1">
      <c r="A14" s="6"/>
      <c r="B14" s="6"/>
      <c r="C14" s="82"/>
      <c r="D14" s="217" t="s">
        <v>14</v>
      </c>
      <c r="E14" s="217"/>
      <c r="F14" s="217"/>
      <c r="G14" s="82" t="s">
        <v>15</v>
      </c>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7"/>
    </row>
    <row r="15" spans="1:69" ht="18.75" customHeight="1">
      <c r="A15" s="6"/>
      <c r="B15" s="6"/>
      <c r="C15" s="82"/>
      <c r="D15" s="217" t="s">
        <v>16</v>
      </c>
      <c r="E15" s="217"/>
      <c r="F15" s="217"/>
      <c r="G15" s="82" t="s">
        <v>17</v>
      </c>
      <c r="H15" s="82"/>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7"/>
    </row>
    <row r="16" spans="1:69" ht="18.75" customHeight="1">
      <c r="A16" s="6"/>
      <c r="B16" s="6"/>
      <c r="C16" s="82"/>
      <c r="D16" s="217" t="s">
        <v>18</v>
      </c>
      <c r="E16" s="217"/>
      <c r="F16" s="217"/>
      <c r="G16" s="82" t="s">
        <v>19</v>
      </c>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7"/>
    </row>
    <row r="17" spans="1:69" ht="15" customHeight="1">
      <c r="A17" s="6"/>
      <c r="B17" s="6"/>
      <c r="C17" s="82"/>
      <c r="D17" s="81"/>
      <c r="E17" s="81"/>
      <c r="F17" s="81"/>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7"/>
    </row>
    <row r="18" spans="1:69" ht="15" customHeight="1">
      <c r="A18" s="6"/>
      <c r="B18" s="9" t="s">
        <v>20</v>
      </c>
      <c r="C18" s="10"/>
      <c r="D18" s="11"/>
      <c r="E18" s="11"/>
      <c r="F18" s="11"/>
      <c r="G18" s="10"/>
      <c r="H18" s="10"/>
      <c r="I18" s="10"/>
      <c r="J18" s="10"/>
      <c r="K18" s="10"/>
      <c r="L18" s="10"/>
      <c r="M18" s="10"/>
      <c r="N18" s="10"/>
      <c r="O18" s="10"/>
      <c r="P18" s="10"/>
      <c r="Q18" s="10"/>
      <c r="R18" s="10"/>
      <c r="S18" s="10"/>
      <c r="T18" s="10"/>
      <c r="U18" s="10"/>
      <c r="V18" s="10"/>
      <c r="W18" s="10"/>
      <c r="X18" s="10"/>
      <c r="Y18" s="10"/>
      <c r="Z18" s="10"/>
      <c r="AA18" s="10"/>
      <c r="AB18" s="10"/>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7"/>
    </row>
    <row r="19" spans="1:69" s="12" customFormat="1" ht="18.75" customHeight="1" thickBot="1">
      <c r="B19" s="132" t="s">
        <v>21</v>
      </c>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132"/>
    </row>
    <row r="20" spans="1:69" s="82" customFormat="1" ht="18.75" customHeight="1" thickTop="1">
      <c r="B20" s="472" t="s">
        <v>22</v>
      </c>
      <c r="C20" s="473"/>
      <c r="D20" s="473"/>
      <c r="E20" s="473"/>
      <c r="F20" s="473"/>
      <c r="G20" s="474"/>
      <c r="H20" s="524" t="s">
        <v>207</v>
      </c>
      <c r="I20" s="524"/>
      <c r="J20" s="524"/>
      <c r="K20" s="524"/>
      <c r="L20" s="524"/>
      <c r="M20" s="524"/>
      <c r="N20" s="524"/>
      <c r="O20" s="524"/>
      <c r="P20" s="524"/>
      <c r="Q20" s="524"/>
      <c r="R20" s="524"/>
      <c r="S20" s="524"/>
      <c r="T20" s="524"/>
      <c r="U20" s="524"/>
      <c r="V20" s="524"/>
      <c r="W20" s="524"/>
      <c r="X20" s="524"/>
      <c r="Y20" s="524"/>
      <c r="Z20" s="544"/>
      <c r="AA20" s="476" t="s">
        <v>23</v>
      </c>
      <c r="AB20" s="477"/>
      <c r="AC20" s="477"/>
      <c r="AD20" s="477"/>
      <c r="AE20" s="478"/>
      <c r="AF20" s="545" t="s">
        <v>208</v>
      </c>
      <c r="AG20" s="546"/>
      <c r="AH20" s="546"/>
      <c r="AI20" s="546"/>
      <c r="AJ20" s="546"/>
      <c r="AK20" s="547"/>
      <c r="AL20" s="489" t="s">
        <v>24</v>
      </c>
      <c r="AM20" s="490"/>
      <c r="AN20" s="490"/>
      <c r="AO20" s="490"/>
      <c r="AP20" s="490"/>
      <c r="AQ20" s="490"/>
      <c r="AR20" s="491"/>
      <c r="AS20" s="542" t="s">
        <v>209</v>
      </c>
      <c r="AT20" s="542"/>
      <c r="AU20" s="542"/>
      <c r="AV20" s="542"/>
      <c r="AW20" s="542"/>
      <c r="AX20" s="542"/>
      <c r="AY20" s="542"/>
      <c r="AZ20" s="470" t="s">
        <v>25</v>
      </c>
      <c r="BA20" s="470"/>
      <c r="BB20" s="543">
        <v>5</v>
      </c>
      <c r="BC20" s="543"/>
      <c r="BD20" s="543"/>
      <c r="BE20" s="543"/>
      <c r="BF20" s="470" t="s">
        <v>26</v>
      </c>
      <c r="BG20" s="470"/>
      <c r="BH20" s="543">
        <v>20</v>
      </c>
      <c r="BI20" s="543"/>
      <c r="BJ20" s="543"/>
      <c r="BK20" s="543"/>
      <c r="BL20" s="471" t="s">
        <v>27</v>
      </c>
      <c r="BM20" s="471"/>
      <c r="BN20" s="454"/>
      <c r="BO20" s="455"/>
    </row>
    <row r="21" spans="1:69" s="82" customFormat="1" ht="18.75" customHeight="1">
      <c r="B21" s="456" t="s">
        <v>28</v>
      </c>
      <c r="C21" s="361"/>
      <c r="D21" s="361"/>
      <c r="E21" s="361"/>
      <c r="F21" s="361"/>
      <c r="G21" s="362"/>
      <c r="H21" s="518" t="s">
        <v>206</v>
      </c>
      <c r="I21" s="518"/>
      <c r="J21" s="518"/>
      <c r="K21" s="518"/>
      <c r="L21" s="518"/>
      <c r="M21" s="518"/>
      <c r="N21" s="518"/>
      <c r="O21" s="518"/>
      <c r="P21" s="518"/>
      <c r="Q21" s="518"/>
      <c r="R21" s="518"/>
      <c r="S21" s="518"/>
      <c r="T21" s="518"/>
      <c r="U21" s="518"/>
      <c r="V21" s="518"/>
      <c r="W21" s="518"/>
      <c r="X21" s="518"/>
      <c r="Y21" s="534" t="s">
        <v>29</v>
      </c>
      <c r="Z21" s="535"/>
      <c r="AA21" s="158"/>
      <c r="AB21" s="159"/>
      <c r="AC21" s="159"/>
      <c r="AD21" s="159"/>
      <c r="AE21" s="160"/>
      <c r="AF21" s="548"/>
      <c r="AG21" s="549"/>
      <c r="AH21" s="549"/>
      <c r="AI21" s="549"/>
      <c r="AJ21" s="549"/>
      <c r="AK21" s="550"/>
      <c r="AL21" s="158" t="s">
        <v>30</v>
      </c>
      <c r="AM21" s="159"/>
      <c r="AN21" s="160"/>
      <c r="AO21" s="536" t="s">
        <v>210</v>
      </c>
      <c r="AP21" s="537"/>
      <c r="AQ21" s="537"/>
      <c r="AR21" s="537"/>
      <c r="AS21" s="537"/>
      <c r="AT21" s="537"/>
      <c r="AU21" s="537"/>
      <c r="AV21" s="537"/>
      <c r="AW21" s="537"/>
      <c r="AX21" s="537"/>
      <c r="AY21" s="537"/>
      <c r="AZ21" s="537"/>
      <c r="BA21" s="537"/>
      <c r="BB21" s="537"/>
      <c r="BC21" s="537"/>
      <c r="BD21" s="537"/>
      <c r="BE21" s="537"/>
      <c r="BF21" s="537"/>
      <c r="BG21" s="537"/>
      <c r="BH21" s="537"/>
      <c r="BI21" s="537"/>
      <c r="BJ21" s="537"/>
      <c r="BK21" s="537"/>
      <c r="BL21" s="537"/>
      <c r="BM21" s="537"/>
      <c r="BN21" s="537"/>
      <c r="BO21" s="538"/>
    </row>
    <row r="22" spans="1:69" s="82" customFormat="1" ht="18.75" customHeight="1" thickBot="1">
      <c r="B22" s="456"/>
      <c r="C22" s="361"/>
      <c r="D22" s="361"/>
      <c r="E22" s="361"/>
      <c r="F22" s="361"/>
      <c r="G22" s="362"/>
      <c r="H22" s="518"/>
      <c r="I22" s="518"/>
      <c r="J22" s="518"/>
      <c r="K22" s="518"/>
      <c r="L22" s="518"/>
      <c r="M22" s="518"/>
      <c r="N22" s="518"/>
      <c r="O22" s="518"/>
      <c r="P22" s="518"/>
      <c r="Q22" s="518"/>
      <c r="R22" s="518"/>
      <c r="S22" s="518"/>
      <c r="T22" s="518"/>
      <c r="U22" s="518"/>
      <c r="V22" s="518"/>
      <c r="W22" s="518"/>
      <c r="X22" s="518"/>
      <c r="Y22" s="534"/>
      <c r="Z22" s="535"/>
      <c r="AA22" s="158"/>
      <c r="AB22" s="159"/>
      <c r="AC22" s="159"/>
      <c r="AD22" s="159"/>
      <c r="AE22" s="160"/>
      <c r="AF22" s="548"/>
      <c r="AG22" s="549"/>
      <c r="AH22" s="549"/>
      <c r="AI22" s="549"/>
      <c r="AJ22" s="549"/>
      <c r="AK22" s="550"/>
      <c r="AL22" s="158"/>
      <c r="AM22" s="159"/>
      <c r="AN22" s="160"/>
      <c r="AO22" s="539"/>
      <c r="AP22" s="537"/>
      <c r="AQ22" s="537"/>
      <c r="AR22" s="537"/>
      <c r="AS22" s="537"/>
      <c r="AT22" s="537"/>
      <c r="AU22" s="537"/>
      <c r="AV22" s="537"/>
      <c r="AW22" s="537"/>
      <c r="AX22" s="537"/>
      <c r="AY22" s="537"/>
      <c r="AZ22" s="537"/>
      <c r="BA22" s="537"/>
      <c r="BB22" s="537"/>
      <c r="BC22" s="537"/>
      <c r="BD22" s="537"/>
      <c r="BE22" s="537"/>
      <c r="BF22" s="537"/>
      <c r="BG22" s="537"/>
      <c r="BH22" s="537"/>
      <c r="BI22" s="537"/>
      <c r="BJ22" s="537"/>
      <c r="BK22" s="537"/>
      <c r="BL22" s="537"/>
      <c r="BM22" s="537"/>
      <c r="BN22" s="537"/>
      <c r="BO22" s="538"/>
    </row>
    <row r="23" spans="1:69" s="82" customFormat="1" ht="18.75" customHeight="1" thickBot="1">
      <c r="B23" s="411"/>
      <c r="C23" s="412"/>
      <c r="D23" s="412"/>
      <c r="E23" s="412"/>
      <c r="F23" s="412"/>
      <c r="G23" s="413"/>
      <c r="H23" s="462" t="s">
        <v>31</v>
      </c>
      <c r="I23" s="463"/>
      <c r="J23" s="463"/>
      <c r="K23" s="463"/>
      <c r="L23" s="463"/>
      <c r="M23" s="463"/>
      <c r="N23" s="463"/>
      <c r="O23" s="463"/>
      <c r="P23" s="463"/>
      <c r="Q23" s="463"/>
      <c r="R23" s="463"/>
      <c r="S23" s="463"/>
      <c r="T23" s="463"/>
      <c r="U23" s="463"/>
      <c r="V23" s="463"/>
      <c r="W23" s="463"/>
      <c r="X23" s="463"/>
      <c r="Y23" s="463"/>
      <c r="Z23" s="464"/>
      <c r="AA23" s="459"/>
      <c r="AB23" s="460"/>
      <c r="AC23" s="460"/>
      <c r="AD23" s="460"/>
      <c r="AE23" s="479"/>
      <c r="AF23" s="551"/>
      <c r="AG23" s="552"/>
      <c r="AH23" s="552"/>
      <c r="AI23" s="552"/>
      <c r="AJ23" s="552"/>
      <c r="AK23" s="553"/>
      <c r="AL23" s="459"/>
      <c r="AM23" s="460"/>
      <c r="AN23" s="460"/>
      <c r="AO23" s="465" t="s">
        <v>32</v>
      </c>
      <c r="AP23" s="466"/>
      <c r="AQ23" s="466"/>
      <c r="AR23" s="466"/>
      <c r="AS23" s="540" t="s">
        <v>211</v>
      </c>
      <c r="AT23" s="540"/>
      <c r="AU23" s="540"/>
      <c r="AV23" s="540"/>
      <c r="AW23" s="540"/>
      <c r="AX23" s="540"/>
      <c r="AY23" s="540"/>
      <c r="AZ23" s="540"/>
      <c r="BA23" s="540"/>
      <c r="BB23" s="540"/>
      <c r="BC23" s="540"/>
      <c r="BD23" s="540"/>
      <c r="BE23" s="540"/>
      <c r="BF23" s="540"/>
      <c r="BG23" s="540"/>
      <c r="BH23" s="540"/>
      <c r="BI23" s="540"/>
      <c r="BJ23" s="540"/>
      <c r="BK23" s="540"/>
      <c r="BL23" s="540"/>
      <c r="BM23" s="540"/>
      <c r="BN23" s="540"/>
      <c r="BO23" s="541"/>
    </row>
    <row r="24" spans="1:69" ht="15" customHeight="1" thickTop="1">
      <c r="A24" s="6"/>
      <c r="B24" s="6"/>
      <c r="C24" s="82"/>
      <c r="D24" s="81"/>
      <c r="E24" s="81"/>
      <c r="F24" s="81"/>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7"/>
    </row>
    <row r="25" spans="1:69" s="13" customFormat="1" ht="18.75" customHeight="1" thickBot="1">
      <c r="B25" s="421" t="s">
        <v>33</v>
      </c>
      <c r="C25" s="421"/>
      <c r="D25" s="421"/>
      <c r="E25" s="421"/>
      <c r="F25" s="421"/>
      <c r="G25" s="421"/>
      <c r="H25" s="421"/>
      <c r="I25" s="421"/>
      <c r="J25" s="421"/>
      <c r="K25" s="421"/>
      <c r="L25" s="421"/>
      <c r="M25" s="421"/>
      <c r="N25" s="421"/>
      <c r="O25" s="421"/>
      <c r="P25" s="421"/>
      <c r="Q25" s="421"/>
      <c r="R25" s="421"/>
      <c r="S25" s="421"/>
      <c r="T25" s="421"/>
      <c r="U25" s="421"/>
      <c r="V25" s="421"/>
      <c r="W25" s="421"/>
      <c r="X25" s="421"/>
      <c r="Y25" s="421"/>
      <c r="Z25" s="421"/>
      <c r="AA25" s="421"/>
      <c r="AB25" s="421"/>
      <c r="AC25" s="421"/>
      <c r="AD25" s="421"/>
      <c r="AE25" s="421"/>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2"/>
    </row>
    <row r="26" spans="1:69" s="82" customFormat="1" ht="18.75" customHeight="1" thickTop="1">
      <c r="B26" s="445" t="s">
        <v>34</v>
      </c>
      <c r="C26" s="446"/>
      <c r="D26" s="446"/>
      <c r="E26" s="446"/>
      <c r="F26" s="446"/>
      <c r="G26" s="446"/>
      <c r="H26" s="446"/>
      <c r="I26" s="446"/>
      <c r="J26" s="446"/>
      <c r="K26" s="446"/>
      <c r="L26" s="446"/>
      <c r="M26" s="446"/>
      <c r="N26" s="446"/>
      <c r="O26" s="446"/>
      <c r="P26" s="446"/>
      <c r="Q26" s="446"/>
      <c r="R26" s="447"/>
      <c r="S26" s="398" t="s">
        <v>35</v>
      </c>
      <c r="T26" s="399"/>
      <c r="U26" s="399" t="s">
        <v>36</v>
      </c>
      <c r="V26" s="399"/>
      <c r="W26" s="399"/>
      <c r="X26" s="399"/>
      <c r="Y26" s="399" t="s">
        <v>35</v>
      </c>
      <c r="Z26" s="399"/>
      <c r="AA26" s="399" t="s">
        <v>37</v>
      </c>
      <c r="AB26" s="399"/>
      <c r="AC26" s="399"/>
      <c r="AD26" s="399"/>
      <c r="AE26" s="399"/>
      <c r="AF26" s="448" t="s">
        <v>22</v>
      </c>
      <c r="AG26" s="449"/>
      <c r="AH26" s="449"/>
      <c r="AI26" s="449"/>
      <c r="AJ26" s="449"/>
      <c r="AK26" s="449"/>
      <c r="AL26" s="450"/>
      <c r="AM26" s="450"/>
      <c r="AN26" s="531" t="s">
        <v>213</v>
      </c>
      <c r="AO26" s="532"/>
      <c r="AP26" s="532"/>
      <c r="AQ26" s="532"/>
      <c r="AR26" s="532"/>
      <c r="AS26" s="532"/>
      <c r="AT26" s="532"/>
      <c r="AU26" s="532"/>
      <c r="AV26" s="532"/>
      <c r="AW26" s="532"/>
      <c r="AX26" s="532"/>
      <c r="AY26" s="532"/>
      <c r="AZ26" s="532"/>
      <c r="BA26" s="532"/>
      <c r="BB26" s="532"/>
      <c r="BC26" s="532"/>
      <c r="BD26" s="532"/>
      <c r="BE26" s="532"/>
      <c r="BF26" s="532"/>
      <c r="BG26" s="532"/>
      <c r="BH26" s="532"/>
      <c r="BI26" s="532"/>
      <c r="BJ26" s="532"/>
      <c r="BK26" s="532"/>
      <c r="BL26" s="532"/>
      <c r="BM26" s="532"/>
      <c r="BN26" s="532"/>
      <c r="BO26" s="533"/>
    </row>
    <row r="27" spans="1:69" s="82" customFormat="1" ht="18.75" customHeight="1">
      <c r="B27" s="428" t="s">
        <v>39</v>
      </c>
      <c r="C27" s="429"/>
      <c r="D27" s="429"/>
      <c r="E27" s="429"/>
      <c r="F27" s="429"/>
      <c r="G27" s="429"/>
      <c r="H27" s="429"/>
      <c r="I27" s="430"/>
      <c r="J27" s="398"/>
      <c r="K27" s="399"/>
      <c r="L27" s="399"/>
      <c r="M27" s="399"/>
      <c r="N27" s="399"/>
      <c r="O27" s="399"/>
      <c r="P27" s="399"/>
      <c r="Q27" s="399"/>
      <c r="R27" s="399"/>
      <c r="S27" s="399"/>
      <c r="T27" s="399"/>
      <c r="U27" s="399"/>
      <c r="V27" s="399"/>
      <c r="W27" s="399"/>
      <c r="X27" s="399"/>
      <c r="Y27" s="399"/>
      <c r="Z27" s="399"/>
      <c r="AA27" s="399"/>
      <c r="AB27" s="399"/>
      <c r="AC27" s="399"/>
      <c r="AD27" s="399"/>
      <c r="AE27" s="399"/>
      <c r="AF27" s="431" t="s">
        <v>28</v>
      </c>
      <c r="AG27" s="183"/>
      <c r="AH27" s="183"/>
      <c r="AI27" s="183"/>
      <c r="AJ27" s="183"/>
      <c r="AK27" s="183"/>
      <c r="AL27" s="183"/>
      <c r="AM27" s="432"/>
      <c r="AN27" s="526" t="s">
        <v>212</v>
      </c>
      <c r="AO27" s="527"/>
      <c r="AP27" s="527"/>
      <c r="AQ27" s="527"/>
      <c r="AR27" s="527"/>
      <c r="AS27" s="527"/>
      <c r="AT27" s="527"/>
      <c r="AU27" s="527"/>
      <c r="AV27" s="527"/>
      <c r="AW27" s="527"/>
      <c r="AX27" s="527"/>
      <c r="AY27" s="527"/>
      <c r="AZ27" s="527"/>
      <c r="BA27" s="527"/>
      <c r="BB27" s="527"/>
      <c r="BC27" s="527"/>
      <c r="BD27" s="527"/>
      <c r="BE27" s="527"/>
      <c r="BF27" s="527"/>
      <c r="BG27" s="527"/>
      <c r="BH27" s="527"/>
      <c r="BI27" s="527"/>
      <c r="BJ27" s="527"/>
      <c r="BK27" s="527"/>
      <c r="BL27" s="527"/>
      <c r="BM27" s="527"/>
      <c r="BN27" s="527"/>
      <c r="BO27" s="528"/>
    </row>
    <row r="28" spans="1:69" s="15" customFormat="1" ht="18.75" customHeight="1" thickBot="1">
      <c r="A28" s="14"/>
      <c r="B28" s="442" t="s">
        <v>40</v>
      </c>
      <c r="C28" s="443"/>
      <c r="D28" s="443"/>
      <c r="E28" s="443"/>
      <c r="F28" s="443"/>
      <c r="G28" s="443"/>
      <c r="H28" s="444"/>
      <c r="I28" s="398"/>
      <c r="J28" s="399"/>
      <c r="K28" s="399"/>
      <c r="L28" s="399"/>
      <c r="M28" s="399"/>
      <c r="N28" s="399"/>
      <c r="O28" s="399"/>
      <c r="P28" s="399"/>
      <c r="Q28" s="399"/>
      <c r="R28" s="399"/>
      <c r="S28" s="399" t="s">
        <v>25</v>
      </c>
      <c r="T28" s="399"/>
      <c r="U28" s="399"/>
      <c r="V28" s="399"/>
      <c r="W28" s="399"/>
      <c r="X28" s="399"/>
      <c r="Y28" s="399" t="s">
        <v>41</v>
      </c>
      <c r="Z28" s="399"/>
      <c r="AA28" s="399"/>
      <c r="AB28" s="399"/>
      <c r="AC28" s="399"/>
      <c r="AD28" s="399" t="s">
        <v>27</v>
      </c>
      <c r="AE28" s="399"/>
      <c r="AF28" s="433"/>
      <c r="AG28" s="434"/>
      <c r="AH28" s="434"/>
      <c r="AI28" s="434"/>
      <c r="AJ28" s="434"/>
      <c r="AK28" s="434"/>
      <c r="AL28" s="434"/>
      <c r="AM28" s="435"/>
      <c r="AN28" s="529"/>
      <c r="AO28" s="513"/>
      <c r="AP28" s="513"/>
      <c r="AQ28" s="513"/>
      <c r="AR28" s="513"/>
      <c r="AS28" s="513"/>
      <c r="AT28" s="513"/>
      <c r="AU28" s="513"/>
      <c r="AV28" s="513"/>
      <c r="AW28" s="513"/>
      <c r="AX28" s="513"/>
      <c r="AY28" s="513"/>
      <c r="AZ28" s="513"/>
      <c r="BA28" s="513"/>
      <c r="BB28" s="513"/>
      <c r="BC28" s="513"/>
      <c r="BD28" s="513"/>
      <c r="BE28" s="513"/>
      <c r="BF28" s="513"/>
      <c r="BG28" s="513"/>
      <c r="BH28" s="513"/>
      <c r="BI28" s="513"/>
      <c r="BJ28" s="513"/>
      <c r="BK28" s="513"/>
      <c r="BL28" s="513"/>
      <c r="BM28" s="513"/>
      <c r="BN28" s="513"/>
      <c r="BO28" s="530"/>
    </row>
    <row r="29" spans="1:69" ht="15" customHeight="1" thickTop="1">
      <c r="A29" s="6"/>
      <c r="B29" s="6"/>
      <c r="C29" s="82"/>
      <c r="D29" s="81"/>
      <c r="E29" s="81"/>
      <c r="F29" s="81"/>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7"/>
    </row>
    <row r="30" spans="1:69" ht="18.75" customHeight="1" thickBot="1">
      <c r="B30" s="132" t="s">
        <v>42</v>
      </c>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421"/>
      <c r="AG30" s="421"/>
      <c r="AH30" s="421"/>
      <c r="AI30" s="421"/>
      <c r="AJ30" s="421"/>
      <c r="AK30" s="421"/>
      <c r="AL30" s="421"/>
      <c r="AM30" s="421"/>
      <c r="AN30" s="421"/>
      <c r="AO30" s="421"/>
      <c r="AP30" s="421"/>
      <c r="AQ30" s="421"/>
      <c r="AR30" s="421"/>
      <c r="AS30" s="421"/>
      <c r="AT30" s="421"/>
      <c r="AU30" s="421"/>
      <c r="AV30" s="421"/>
      <c r="AW30" s="421"/>
      <c r="AX30" s="421"/>
      <c r="AY30" s="421"/>
      <c r="AZ30" s="421"/>
      <c r="BA30" s="421"/>
      <c r="BB30" s="421"/>
      <c r="BC30" s="421"/>
      <c r="BD30" s="421"/>
      <c r="BE30" s="421"/>
      <c r="BF30" s="421"/>
      <c r="BG30" s="421"/>
      <c r="BH30" s="421"/>
      <c r="BI30" s="421"/>
      <c r="BJ30" s="421"/>
      <c r="BK30" s="421"/>
      <c r="BL30" s="421"/>
      <c r="BM30" s="421"/>
      <c r="BN30" s="421"/>
      <c r="BO30" s="421"/>
    </row>
    <row r="31" spans="1:69" s="15" customFormat="1" ht="18.75" customHeight="1" thickTop="1">
      <c r="A31" s="14"/>
      <c r="B31" s="422" t="s">
        <v>22</v>
      </c>
      <c r="C31" s="423"/>
      <c r="D31" s="423"/>
      <c r="E31" s="423"/>
      <c r="F31" s="423"/>
      <c r="G31" s="423"/>
      <c r="H31" s="423"/>
      <c r="I31" s="423"/>
      <c r="J31" s="424"/>
      <c r="K31" s="523" t="s">
        <v>215</v>
      </c>
      <c r="L31" s="524"/>
      <c r="M31" s="524"/>
      <c r="N31" s="524"/>
      <c r="O31" s="524"/>
      <c r="P31" s="524"/>
      <c r="Q31" s="524"/>
      <c r="R31" s="524"/>
      <c r="S31" s="524"/>
      <c r="T31" s="524"/>
      <c r="U31" s="524"/>
      <c r="V31" s="524"/>
      <c r="W31" s="524"/>
      <c r="X31" s="524"/>
      <c r="Y31" s="524"/>
      <c r="Z31" s="524"/>
      <c r="AA31" s="524"/>
      <c r="AB31" s="524"/>
      <c r="AC31" s="524"/>
      <c r="AD31" s="524"/>
      <c r="AE31" s="525"/>
      <c r="AF31" s="358" t="s">
        <v>43</v>
      </c>
      <c r="AG31" s="358"/>
      <c r="AH31" s="358"/>
      <c r="AI31" s="358"/>
      <c r="AJ31" s="358"/>
      <c r="AK31" s="358"/>
      <c r="AL31" s="358"/>
      <c r="AM31" s="363" t="s">
        <v>44</v>
      </c>
      <c r="AN31" s="364"/>
      <c r="AO31" s="365"/>
      <c r="AP31" s="365"/>
      <c r="AQ31" s="365"/>
      <c r="AR31" s="365"/>
      <c r="AS31" s="365"/>
      <c r="AT31" s="365"/>
      <c r="AU31" s="365"/>
      <c r="AV31" s="365"/>
      <c r="AW31" s="365"/>
      <c r="AX31" s="365"/>
      <c r="AY31" s="365"/>
      <c r="AZ31" s="365"/>
      <c r="BA31" s="365"/>
      <c r="BB31" s="365"/>
      <c r="BC31" s="365"/>
      <c r="BD31" s="365"/>
      <c r="BE31" s="365"/>
      <c r="BF31" s="365"/>
      <c r="BG31" s="365"/>
      <c r="BH31" s="365"/>
      <c r="BI31" s="365"/>
      <c r="BJ31" s="365"/>
      <c r="BK31" s="365"/>
      <c r="BL31" s="365"/>
      <c r="BM31" s="365"/>
      <c r="BN31" s="365"/>
      <c r="BO31" s="366"/>
    </row>
    <row r="32" spans="1:69" s="15" customFormat="1" ht="18.75" customHeight="1">
      <c r="A32" s="14"/>
      <c r="B32" s="410" t="s">
        <v>45</v>
      </c>
      <c r="C32" s="361"/>
      <c r="D32" s="361"/>
      <c r="E32" s="361"/>
      <c r="F32" s="361"/>
      <c r="G32" s="361"/>
      <c r="H32" s="361"/>
      <c r="I32" s="361"/>
      <c r="J32" s="362"/>
      <c r="K32" s="517" t="s">
        <v>214</v>
      </c>
      <c r="L32" s="518"/>
      <c r="M32" s="518"/>
      <c r="N32" s="518"/>
      <c r="O32" s="518"/>
      <c r="P32" s="518"/>
      <c r="Q32" s="518"/>
      <c r="R32" s="518"/>
      <c r="S32" s="518"/>
      <c r="T32" s="518"/>
      <c r="U32" s="518"/>
      <c r="V32" s="518"/>
      <c r="W32" s="518"/>
      <c r="X32" s="518"/>
      <c r="Y32" s="518"/>
      <c r="Z32" s="518"/>
      <c r="AA32" s="518"/>
      <c r="AB32" s="518"/>
      <c r="AC32" s="518"/>
      <c r="AD32" s="518"/>
      <c r="AE32" s="519"/>
      <c r="AF32" s="419" t="s">
        <v>46</v>
      </c>
      <c r="AG32" s="419"/>
      <c r="AH32" s="419"/>
      <c r="AI32" s="419"/>
      <c r="AJ32" s="419"/>
      <c r="AK32" s="419"/>
      <c r="AL32" s="419"/>
      <c r="AM32" s="334"/>
      <c r="AN32" s="335"/>
      <c r="AO32" s="335"/>
      <c r="AP32" s="335"/>
      <c r="AQ32" s="335"/>
      <c r="AR32" s="335"/>
      <c r="AS32" s="335"/>
      <c r="AT32" s="335"/>
      <c r="AU32" s="335"/>
      <c r="AV32" s="335"/>
      <c r="AW32" s="335"/>
      <c r="AX32" s="335"/>
      <c r="AY32" s="335"/>
      <c r="AZ32" s="335"/>
      <c r="BA32" s="335"/>
      <c r="BB32" s="335"/>
      <c r="BC32" s="335"/>
      <c r="BD32" s="335"/>
      <c r="BE32" s="335"/>
      <c r="BF32" s="335"/>
      <c r="BG32" s="335"/>
      <c r="BH32" s="335"/>
      <c r="BI32" s="335"/>
      <c r="BJ32" s="335"/>
      <c r="BK32" s="335"/>
      <c r="BL32" s="335"/>
      <c r="BM32" s="335"/>
      <c r="BN32" s="335"/>
      <c r="BO32" s="336"/>
    </row>
    <row r="33" spans="1:113" s="15" customFormat="1" ht="18.75" customHeight="1" thickBot="1">
      <c r="A33" s="14"/>
      <c r="B33" s="411"/>
      <c r="C33" s="412"/>
      <c r="D33" s="412"/>
      <c r="E33" s="412"/>
      <c r="F33" s="412"/>
      <c r="G33" s="412"/>
      <c r="H33" s="412"/>
      <c r="I33" s="412"/>
      <c r="J33" s="413"/>
      <c r="K33" s="520"/>
      <c r="L33" s="521"/>
      <c r="M33" s="521"/>
      <c r="N33" s="521"/>
      <c r="O33" s="521"/>
      <c r="P33" s="521"/>
      <c r="Q33" s="521"/>
      <c r="R33" s="521"/>
      <c r="S33" s="521"/>
      <c r="T33" s="521"/>
      <c r="U33" s="521"/>
      <c r="V33" s="521"/>
      <c r="W33" s="521"/>
      <c r="X33" s="521"/>
      <c r="Y33" s="521"/>
      <c r="Z33" s="521"/>
      <c r="AA33" s="521"/>
      <c r="AB33" s="521"/>
      <c r="AC33" s="521"/>
      <c r="AD33" s="521"/>
      <c r="AE33" s="522"/>
      <c r="AF33" s="420"/>
      <c r="AG33" s="420"/>
      <c r="AH33" s="420"/>
      <c r="AI33" s="420"/>
      <c r="AJ33" s="420"/>
      <c r="AK33" s="420"/>
      <c r="AL33" s="420"/>
      <c r="AM33" s="340" t="s">
        <v>47</v>
      </c>
      <c r="AN33" s="341"/>
      <c r="AO33" s="341"/>
      <c r="AP33" s="341"/>
      <c r="AQ33" s="342"/>
      <c r="AR33" s="342"/>
      <c r="AS33" s="342"/>
      <c r="AT33" s="342"/>
      <c r="AU33" s="342"/>
      <c r="AV33" s="342"/>
      <c r="AW33" s="342"/>
      <c r="AX33" s="342"/>
      <c r="AY33" s="342"/>
      <c r="AZ33" s="342"/>
      <c r="BA33" s="342"/>
      <c r="BB33" s="342"/>
      <c r="BC33" s="342"/>
      <c r="BD33" s="342"/>
      <c r="BE33" s="342"/>
      <c r="BF33" s="342"/>
      <c r="BG33" s="342"/>
      <c r="BH33" s="342"/>
      <c r="BI33" s="342"/>
      <c r="BJ33" s="342"/>
      <c r="BK33" s="342"/>
      <c r="BL33" s="342"/>
      <c r="BM33" s="342"/>
      <c r="BN33" s="342"/>
      <c r="BO33" s="343"/>
    </row>
    <row r="34" spans="1:113" s="15" customFormat="1" ht="18.75" customHeight="1" thickTop="1">
      <c r="A34" s="14"/>
      <c r="B34" s="395" t="s">
        <v>48</v>
      </c>
      <c r="C34" s="396"/>
      <c r="D34" s="396"/>
      <c r="E34" s="396"/>
      <c r="F34" s="396"/>
      <c r="G34" s="396"/>
      <c r="H34" s="396"/>
      <c r="I34" s="396"/>
      <c r="J34" s="396"/>
      <c r="K34" s="396"/>
      <c r="L34" s="396"/>
      <c r="M34" s="396"/>
      <c r="N34" s="396"/>
      <c r="O34" s="396"/>
      <c r="P34" s="396"/>
      <c r="Q34" s="396"/>
      <c r="R34" s="396"/>
      <c r="S34" s="396"/>
      <c r="T34" s="396"/>
      <c r="U34" s="396"/>
      <c r="V34" s="396"/>
      <c r="W34" s="396"/>
      <c r="X34" s="396"/>
      <c r="Y34" s="396"/>
      <c r="Z34" s="396"/>
      <c r="AA34" s="396"/>
      <c r="AB34" s="396"/>
      <c r="AC34" s="396"/>
      <c r="AD34" s="396"/>
      <c r="AE34" s="396"/>
      <c r="AF34" s="396"/>
      <c r="AG34" s="397"/>
      <c r="AH34" s="398" t="s">
        <v>49</v>
      </c>
      <c r="AI34" s="399"/>
      <c r="AJ34" s="399"/>
      <c r="AK34" s="399"/>
      <c r="AL34" s="399"/>
      <c r="AM34" s="399"/>
      <c r="AN34" s="399"/>
      <c r="AO34" s="399"/>
      <c r="AP34" s="399"/>
      <c r="AQ34" s="399"/>
      <c r="AR34" s="399"/>
      <c r="AS34" s="399"/>
      <c r="AT34" s="399"/>
      <c r="AU34" s="399"/>
      <c r="AV34" s="399"/>
      <c r="AW34" s="399"/>
      <c r="AX34" s="399"/>
      <c r="AY34" s="399"/>
      <c r="AZ34" s="399"/>
      <c r="BA34" s="399"/>
      <c r="BB34" s="399"/>
      <c r="BC34" s="399" t="s">
        <v>35</v>
      </c>
      <c r="BD34" s="399"/>
      <c r="BE34" s="400" t="s">
        <v>51</v>
      </c>
      <c r="BF34" s="400"/>
      <c r="BG34" s="400"/>
      <c r="BH34" s="400"/>
      <c r="BI34" s="400"/>
      <c r="BJ34" s="400"/>
      <c r="BK34" s="400"/>
      <c r="BL34" s="400"/>
      <c r="BM34" s="400"/>
      <c r="BN34" s="400"/>
      <c r="BO34" s="401"/>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row>
    <row r="35" spans="1:113" ht="15" customHeight="1">
      <c r="A35" s="6"/>
      <c r="B35" s="6"/>
      <c r="C35" s="82"/>
      <c r="D35" s="81"/>
      <c r="E35" s="81"/>
      <c r="F35" s="81"/>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7"/>
    </row>
    <row r="36" spans="1:113" customFormat="1" ht="18.75" customHeight="1" thickBot="1">
      <c r="A36" s="16"/>
      <c r="B36" s="17" t="s">
        <v>52</v>
      </c>
      <c r="C36" s="18"/>
      <c r="D36" s="18"/>
      <c r="E36" s="18"/>
      <c r="F36" s="18"/>
      <c r="G36" s="18"/>
      <c r="H36" s="18"/>
      <c r="I36" s="18"/>
      <c r="J36" s="18"/>
      <c r="K36" s="18"/>
      <c r="L36" s="18"/>
      <c r="M36" s="18"/>
      <c r="N36" s="18"/>
      <c r="O36" s="18"/>
      <c r="P36" s="18"/>
      <c r="Q36" s="18"/>
      <c r="R36" s="18"/>
      <c r="S36" s="18"/>
      <c r="T36" s="18"/>
      <c r="U36" s="18"/>
      <c r="V36" s="19"/>
      <c r="W36" s="19"/>
      <c r="X36" s="19"/>
      <c r="Y36" s="19"/>
      <c r="Z36" s="19"/>
      <c r="AA36" s="19"/>
      <c r="AB36" s="19"/>
      <c r="AC36" s="19"/>
      <c r="AD36" s="19"/>
      <c r="AE36" s="16"/>
    </row>
    <row r="37" spans="1:113" s="22" customFormat="1" ht="18.75" customHeight="1" thickTop="1">
      <c r="A37" s="20"/>
      <c r="B37" s="402" t="s">
        <v>53</v>
      </c>
      <c r="C37" s="403"/>
      <c r="D37" s="403"/>
      <c r="E37" s="403"/>
      <c r="F37" s="403"/>
      <c r="G37" s="403"/>
      <c r="H37" s="403"/>
      <c r="I37" s="403"/>
      <c r="J37" s="403"/>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c r="AH37" s="403"/>
      <c r="AI37" s="403"/>
      <c r="AJ37" s="404"/>
      <c r="AK37" s="405" t="s">
        <v>54</v>
      </c>
      <c r="AL37" s="406"/>
      <c r="AM37" s="406"/>
      <c r="AN37" s="406"/>
      <c r="AO37" s="406"/>
      <c r="AP37" s="406"/>
      <c r="AQ37" s="406"/>
      <c r="AR37" s="406"/>
      <c r="AS37" s="406"/>
      <c r="AT37" s="407"/>
      <c r="AU37" s="21" t="s">
        <v>55</v>
      </c>
      <c r="AV37" s="21"/>
      <c r="AW37" s="21" t="s">
        <v>56</v>
      </c>
      <c r="AX37" s="21"/>
      <c r="AY37" s="21"/>
      <c r="AZ37" s="21"/>
      <c r="BA37" s="408"/>
      <c r="BB37" s="408"/>
      <c r="BC37" s="21" t="s">
        <v>55</v>
      </c>
      <c r="BD37" s="21"/>
      <c r="BE37" s="21" t="s">
        <v>57</v>
      </c>
      <c r="BF37" s="21"/>
      <c r="BG37" s="21"/>
      <c r="BH37" s="21"/>
      <c r="BI37" s="408"/>
      <c r="BJ37" s="408"/>
      <c r="BK37" s="408"/>
      <c r="BL37" s="408"/>
      <c r="BM37" s="408"/>
      <c r="BN37" s="408"/>
      <c r="BO37" s="409"/>
      <c r="CE37"/>
      <c r="CF37"/>
      <c r="CG37"/>
      <c r="CH37"/>
      <c r="CI37"/>
      <c r="CJ37"/>
      <c r="CK37"/>
      <c r="CL37"/>
      <c r="CM37"/>
      <c r="CN37"/>
      <c r="CO37"/>
      <c r="CP37"/>
      <c r="CQ37"/>
      <c r="CR37"/>
      <c r="CS37"/>
      <c r="CT37"/>
    </row>
    <row r="38" spans="1:113" s="24" customFormat="1" ht="18.75" customHeight="1">
      <c r="A38" s="23"/>
      <c r="B38" s="510" t="s">
        <v>216</v>
      </c>
      <c r="C38" s="511"/>
      <c r="D38" s="511"/>
      <c r="E38" s="511"/>
      <c r="F38" s="511"/>
      <c r="G38" s="511"/>
      <c r="H38" s="511"/>
      <c r="I38" s="511"/>
      <c r="J38" s="511"/>
      <c r="K38" s="511"/>
      <c r="L38" s="511"/>
      <c r="M38" s="511"/>
      <c r="N38" s="385" t="s">
        <v>58</v>
      </c>
      <c r="O38" s="385"/>
      <c r="P38" s="385"/>
      <c r="Q38" s="385"/>
      <c r="R38" s="385"/>
      <c r="S38" s="385"/>
      <c r="T38" s="385"/>
      <c r="U38" s="385"/>
      <c r="V38" s="385"/>
      <c r="W38" s="385"/>
      <c r="X38" s="385"/>
      <c r="Y38" s="514" t="s">
        <v>216</v>
      </c>
      <c r="Z38" s="514"/>
      <c r="AA38" s="514"/>
      <c r="AB38" s="514"/>
      <c r="AC38" s="514"/>
      <c r="AD38" s="514"/>
      <c r="AE38" s="514"/>
      <c r="AF38" s="514"/>
      <c r="AG38" s="388" t="s">
        <v>59</v>
      </c>
      <c r="AH38" s="388"/>
      <c r="AI38" s="388"/>
      <c r="AJ38" s="388"/>
      <c r="AK38" s="119" t="s">
        <v>60</v>
      </c>
      <c r="AL38" s="120"/>
      <c r="AM38" s="120"/>
      <c r="AN38" s="120"/>
      <c r="AO38" s="120"/>
      <c r="AP38" s="120"/>
      <c r="AQ38" s="120"/>
      <c r="AR38" s="120"/>
      <c r="AS38" s="120"/>
      <c r="AT38" s="121"/>
      <c r="AU38" s="500">
        <v>1</v>
      </c>
      <c r="AV38" s="500"/>
      <c r="AW38" s="508"/>
      <c r="AX38" s="503">
        <v>2</v>
      </c>
      <c r="AY38" s="500"/>
      <c r="AZ38" s="508"/>
      <c r="BA38" s="503">
        <v>3</v>
      </c>
      <c r="BB38" s="500"/>
      <c r="BC38" s="508"/>
      <c r="BD38" s="503">
        <v>4</v>
      </c>
      <c r="BE38" s="500"/>
      <c r="BF38" s="508"/>
      <c r="BG38" s="503">
        <v>5</v>
      </c>
      <c r="BH38" s="500"/>
      <c r="BI38" s="508"/>
      <c r="BJ38" s="503">
        <v>6</v>
      </c>
      <c r="BK38" s="500"/>
      <c r="BL38" s="508"/>
      <c r="BM38" s="503">
        <v>7</v>
      </c>
      <c r="BN38" s="500"/>
      <c r="BO38" s="509"/>
      <c r="BP38" s="15"/>
      <c r="BQ38" s="15"/>
      <c r="BR38" s="15"/>
      <c r="BS38" s="15"/>
      <c r="BT38" s="15"/>
      <c r="BU38" s="15"/>
      <c r="BV38" s="15"/>
      <c r="BW38" s="15"/>
      <c r="BX38" s="15"/>
      <c r="BY38" s="15"/>
      <c r="BZ38" s="15"/>
      <c r="CA38" s="15"/>
      <c r="CB38" s="15"/>
      <c r="CC38" s="15"/>
      <c r="CD38" s="15"/>
      <c r="CE38" s="2"/>
      <c r="CF38" s="2"/>
      <c r="CG38" s="2"/>
      <c r="CH38" s="2"/>
      <c r="CI38" s="2"/>
      <c r="CJ38" s="2"/>
      <c r="CK38" s="2"/>
      <c r="CL38" s="2"/>
      <c r="CM38" s="2"/>
      <c r="CN38" s="2"/>
      <c r="CO38" s="2"/>
      <c r="CP38" s="2"/>
      <c r="CQ38" s="2"/>
      <c r="CR38" s="2"/>
      <c r="CS38" s="2"/>
      <c r="CT38" s="2"/>
    </row>
    <row r="39" spans="1:113" s="24" customFormat="1" ht="18.75" customHeight="1" thickBot="1">
      <c r="A39" s="23"/>
      <c r="B39" s="512"/>
      <c r="C39" s="513"/>
      <c r="D39" s="513"/>
      <c r="E39" s="513"/>
      <c r="F39" s="513"/>
      <c r="G39" s="513"/>
      <c r="H39" s="513"/>
      <c r="I39" s="513"/>
      <c r="J39" s="513"/>
      <c r="K39" s="513"/>
      <c r="L39" s="513"/>
      <c r="M39" s="513"/>
      <c r="N39" s="389" t="s">
        <v>61</v>
      </c>
      <c r="O39" s="389"/>
      <c r="P39" s="389"/>
      <c r="Q39" s="389"/>
      <c r="R39" s="389"/>
      <c r="S39" s="389"/>
      <c r="T39" s="389"/>
      <c r="U39" s="389"/>
      <c r="V39" s="389"/>
      <c r="W39" s="389"/>
      <c r="X39" s="389"/>
      <c r="Y39" s="513"/>
      <c r="Z39" s="513"/>
      <c r="AA39" s="513"/>
      <c r="AB39" s="513"/>
      <c r="AC39" s="513"/>
      <c r="AD39" s="513"/>
      <c r="AE39" s="513"/>
      <c r="AF39" s="513"/>
      <c r="AG39" s="389" t="s">
        <v>62</v>
      </c>
      <c r="AH39" s="389"/>
      <c r="AI39" s="389"/>
      <c r="AJ39" s="389"/>
      <c r="AK39" s="390" t="s">
        <v>63</v>
      </c>
      <c r="AL39" s="391"/>
      <c r="AM39" s="391"/>
      <c r="AN39" s="391"/>
      <c r="AO39" s="391"/>
      <c r="AP39" s="391"/>
      <c r="AQ39" s="391"/>
      <c r="AR39" s="391"/>
      <c r="AS39" s="391"/>
      <c r="AT39" s="392"/>
      <c r="AU39" s="515" t="s">
        <v>207</v>
      </c>
      <c r="AV39" s="515"/>
      <c r="AW39" s="515"/>
      <c r="AX39" s="515"/>
      <c r="AY39" s="515"/>
      <c r="AZ39" s="515"/>
      <c r="BA39" s="515"/>
      <c r="BB39" s="515"/>
      <c r="BC39" s="515"/>
      <c r="BD39" s="515"/>
      <c r="BE39" s="515"/>
      <c r="BF39" s="515"/>
      <c r="BG39" s="515"/>
      <c r="BH39" s="515"/>
      <c r="BI39" s="515"/>
      <c r="BJ39" s="515"/>
      <c r="BK39" s="515"/>
      <c r="BL39" s="515"/>
      <c r="BM39" s="515"/>
      <c r="BN39" s="515"/>
      <c r="BO39" s="516"/>
      <c r="BP39" s="15"/>
      <c r="BQ39" s="15"/>
      <c r="BR39" s="15"/>
      <c r="BS39" s="15"/>
      <c r="BT39" s="15"/>
      <c r="BU39" s="15"/>
      <c r="BV39" s="15"/>
      <c r="BW39" s="15"/>
      <c r="BX39" s="15"/>
      <c r="BY39" s="15"/>
      <c r="BZ39" s="15"/>
      <c r="CA39" s="15"/>
      <c r="CB39" s="15"/>
      <c r="CC39" s="15"/>
      <c r="CD39" s="15"/>
      <c r="CE39" s="2"/>
      <c r="CF39" s="2"/>
      <c r="CG39" s="2"/>
      <c r="CH39" s="2"/>
      <c r="CI39" s="2"/>
      <c r="CJ39" s="2"/>
      <c r="CK39" s="2"/>
      <c r="CL39" s="2"/>
      <c r="CM39" s="2"/>
      <c r="CN39" s="2"/>
      <c r="CO39" s="2"/>
      <c r="CP39" s="2"/>
      <c r="CQ39" s="2"/>
      <c r="CR39" s="2"/>
      <c r="CS39" s="2"/>
      <c r="CT39" s="2"/>
    </row>
    <row r="40" spans="1:113" s="26" customFormat="1" ht="18.75" customHeight="1" thickTop="1">
      <c r="A40" s="25"/>
      <c r="B40" s="376" t="s">
        <v>64</v>
      </c>
      <c r="C40" s="376"/>
      <c r="D40" s="376"/>
      <c r="E40" s="377" t="s">
        <v>65</v>
      </c>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7"/>
      <c r="AH40" s="377"/>
      <c r="AI40" s="377"/>
      <c r="AJ40" s="377"/>
      <c r="AK40" s="377"/>
      <c r="AL40" s="377"/>
      <c r="AM40" s="377"/>
      <c r="AN40" s="377"/>
      <c r="AO40" s="377"/>
      <c r="AP40" s="377"/>
      <c r="AQ40" s="377"/>
      <c r="AR40" s="377"/>
      <c r="AS40" s="377"/>
      <c r="AT40" s="377"/>
      <c r="AU40" s="377"/>
      <c r="AV40" s="377"/>
      <c r="AW40" s="377"/>
      <c r="AX40" s="377"/>
      <c r="AY40" s="377"/>
      <c r="AZ40" s="377"/>
      <c r="BA40" s="377"/>
      <c r="BB40" s="377"/>
      <c r="BC40" s="377"/>
      <c r="BD40" s="377"/>
      <c r="BE40" s="377"/>
      <c r="BF40" s="377"/>
      <c r="BG40" s="377"/>
      <c r="BH40" s="377"/>
      <c r="BI40" s="377"/>
      <c r="BJ40" s="377"/>
      <c r="BK40" s="377"/>
      <c r="BL40" s="377"/>
      <c r="BM40" s="377"/>
      <c r="BN40" s="377"/>
      <c r="BO40" s="377"/>
      <c r="CE40" s="22"/>
      <c r="CF40" s="22"/>
      <c r="CG40" s="22"/>
      <c r="CH40" s="22"/>
      <c r="CI40" s="22"/>
      <c r="CJ40" s="22"/>
      <c r="CK40" s="22"/>
      <c r="CL40" s="22"/>
      <c r="CM40" s="22"/>
      <c r="CN40" s="22"/>
      <c r="CO40" s="22"/>
      <c r="CP40" s="22"/>
      <c r="CQ40" s="22"/>
      <c r="CR40" s="22"/>
      <c r="CS40" s="22"/>
      <c r="CT40" s="22"/>
    </row>
    <row r="41" spans="1:113" s="26" customFormat="1" ht="15" customHeight="1">
      <c r="A41" s="25"/>
      <c r="B41" s="27"/>
      <c r="C41" s="27"/>
      <c r="D41" s="27"/>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CE41" s="22"/>
      <c r="CF41" s="22"/>
      <c r="CG41" s="22"/>
      <c r="CH41" s="22"/>
      <c r="CI41" s="22"/>
      <c r="CJ41" s="22"/>
      <c r="CK41" s="22"/>
      <c r="CL41" s="22"/>
      <c r="CM41" s="22"/>
      <c r="CN41" s="22"/>
      <c r="CO41" s="22"/>
      <c r="CP41" s="22"/>
      <c r="CQ41" s="22"/>
      <c r="CR41" s="22"/>
      <c r="CS41" s="22"/>
      <c r="CT41" s="22"/>
    </row>
    <row r="42" spans="1:113" ht="18.75" customHeight="1">
      <c r="AU42" s="378" t="s">
        <v>66</v>
      </c>
      <c r="AV42" s="378"/>
      <c r="AW42" s="378"/>
      <c r="AX42" s="378"/>
      <c r="AY42" s="378"/>
      <c r="AZ42" s="378"/>
      <c r="BA42" s="378"/>
      <c r="BB42" s="378"/>
      <c r="BC42" s="378"/>
      <c r="BD42" s="378"/>
      <c r="BE42" s="378"/>
      <c r="BF42" s="378"/>
      <c r="BG42" s="378"/>
      <c r="BH42" s="378"/>
      <c r="BI42" s="378"/>
      <c r="BJ42" s="378"/>
      <c r="BK42" s="378"/>
      <c r="BL42" s="378"/>
      <c r="BM42" s="378"/>
      <c r="BN42" s="378"/>
      <c r="BO42" s="378"/>
    </row>
    <row r="43" spans="1:113" ht="18.75" customHeight="1"/>
    <row r="44" spans="1:113" s="29" customFormat="1" ht="18.75" customHeight="1">
      <c r="B44" s="379" t="s">
        <v>67</v>
      </c>
      <c r="C44" s="379"/>
      <c r="D44" s="379"/>
      <c r="E44" s="379"/>
      <c r="F44" s="379"/>
      <c r="G44" s="379"/>
      <c r="H44" s="379"/>
      <c r="I44" s="379"/>
      <c r="J44" s="379"/>
      <c r="K44" s="379"/>
      <c r="L44" s="379"/>
      <c r="M44" s="379"/>
      <c r="N44" s="379"/>
      <c r="O44" s="379"/>
      <c r="P44" s="379"/>
      <c r="Q44" s="379"/>
      <c r="R44" s="379"/>
      <c r="S44" s="379"/>
      <c r="T44" s="379"/>
      <c r="U44" s="379"/>
      <c r="V44" s="379"/>
      <c r="W44" s="379"/>
      <c r="X44" s="379"/>
      <c r="Y44" s="379"/>
      <c r="Z44" s="379"/>
      <c r="AA44" s="379"/>
      <c r="AB44" s="379"/>
      <c r="AC44" s="379"/>
      <c r="AD44" s="379"/>
      <c r="AE44" s="379"/>
      <c r="AF44" s="379"/>
      <c r="AG44" s="379"/>
      <c r="AH44" s="379"/>
      <c r="AI44" s="379"/>
      <c r="AJ44" s="379"/>
      <c r="AK44" s="379"/>
      <c r="AL44" s="379"/>
      <c r="AM44" s="379"/>
      <c r="AN44" s="379"/>
      <c r="AO44" s="379"/>
      <c r="AP44" s="379"/>
      <c r="AQ44" s="379"/>
      <c r="AR44" s="379"/>
      <c r="AS44" s="379"/>
      <c r="AT44" s="379"/>
      <c r="AU44" s="379"/>
      <c r="AV44" s="379"/>
      <c r="AW44" s="379"/>
      <c r="AX44" s="379"/>
      <c r="AY44" s="379"/>
      <c r="AZ44" s="379"/>
      <c r="BA44" s="379"/>
      <c r="BB44" s="379"/>
      <c r="BC44" s="379"/>
      <c r="BD44" s="379"/>
      <c r="BE44" s="379"/>
      <c r="BF44" s="379"/>
      <c r="BG44" s="379"/>
      <c r="BH44" s="379"/>
      <c r="BI44" s="379"/>
      <c r="BJ44" s="379"/>
      <c r="BK44" s="379"/>
      <c r="BL44" s="379"/>
      <c r="BM44" s="379"/>
      <c r="BN44" s="379"/>
      <c r="BO44" s="379"/>
      <c r="CE44" s="30"/>
      <c r="CF44" s="30"/>
      <c r="CG44" s="30"/>
      <c r="CH44" s="30"/>
      <c r="CI44" s="30"/>
      <c r="CJ44" s="30"/>
      <c r="CK44" s="30"/>
      <c r="CL44" s="30"/>
      <c r="CM44" s="30"/>
      <c r="CN44" s="30"/>
      <c r="CO44" s="30"/>
      <c r="CP44" s="30"/>
      <c r="CQ44" s="30"/>
      <c r="CR44" s="30"/>
      <c r="CS44" s="30"/>
      <c r="CT44" s="30"/>
    </row>
    <row r="45" spans="1:113" ht="18.75" customHeight="1">
      <c r="B45" s="31"/>
      <c r="C45" s="31"/>
      <c r="D45" s="31" t="s">
        <v>68</v>
      </c>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row>
    <row r="46" spans="1:113" ht="18.75" customHeight="1">
      <c r="B46" s="346" t="s">
        <v>69</v>
      </c>
      <c r="C46" s="347"/>
      <c r="D46" s="352" t="s">
        <v>22</v>
      </c>
      <c r="E46" s="353"/>
      <c r="F46" s="353"/>
      <c r="G46" s="353"/>
      <c r="H46" s="353"/>
      <c r="I46" s="353"/>
      <c r="J46" s="353"/>
      <c r="K46" s="353"/>
      <c r="L46" s="354"/>
      <c r="M46" s="355"/>
      <c r="N46" s="355"/>
      <c r="O46" s="355"/>
      <c r="P46" s="355"/>
      <c r="Q46" s="355"/>
      <c r="R46" s="355"/>
      <c r="S46" s="355"/>
      <c r="T46" s="355"/>
      <c r="U46" s="355"/>
      <c r="V46" s="355"/>
      <c r="W46" s="355"/>
      <c r="X46" s="355"/>
      <c r="Y46" s="355"/>
      <c r="Z46" s="355"/>
      <c r="AA46" s="355"/>
      <c r="AB46" s="355"/>
      <c r="AC46" s="356"/>
      <c r="AD46" s="357" t="s">
        <v>43</v>
      </c>
      <c r="AE46" s="358"/>
      <c r="AF46" s="358"/>
      <c r="AG46" s="358"/>
      <c r="AH46" s="358"/>
      <c r="AI46" s="358"/>
      <c r="AJ46" s="358"/>
      <c r="AK46" s="358"/>
      <c r="AL46" s="358"/>
      <c r="AM46" s="358"/>
      <c r="AN46" s="359"/>
      <c r="AO46" s="363" t="s">
        <v>71</v>
      </c>
      <c r="AP46" s="364"/>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6"/>
      <c r="BP46" s="32"/>
    </row>
    <row r="47" spans="1:113" ht="18.75" customHeight="1">
      <c r="B47" s="348"/>
      <c r="C47" s="349"/>
      <c r="D47" s="367" t="s">
        <v>72</v>
      </c>
      <c r="E47" s="368"/>
      <c r="F47" s="368"/>
      <c r="G47" s="368"/>
      <c r="H47" s="368"/>
      <c r="I47" s="368"/>
      <c r="J47" s="368"/>
      <c r="K47" s="369"/>
      <c r="L47" s="372"/>
      <c r="M47" s="373"/>
      <c r="N47" s="373"/>
      <c r="O47" s="373"/>
      <c r="P47" s="373"/>
      <c r="Q47" s="373"/>
      <c r="R47" s="373"/>
      <c r="S47" s="373"/>
      <c r="T47" s="373"/>
      <c r="U47" s="373"/>
      <c r="V47" s="373"/>
      <c r="W47" s="373"/>
      <c r="X47" s="373"/>
      <c r="Y47" s="373"/>
      <c r="Z47" s="373"/>
      <c r="AA47" s="373"/>
      <c r="AB47" s="373"/>
      <c r="AC47" s="374"/>
      <c r="AD47" s="360"/>
      <c r="AE47" s="361"/>
      <c r="AF47" s="361"/>
      <c r="AG47" s="361"/>
      <c r="AH47" s="361"/>
      <c r="AI47" s="361"/>
      <c r="AJ47" s="361"/>
      <c r="AK47" s="361"/>
      <c r="AL47" s="361"/>
      <c r="AM47" s="361"/>
      <c r="AN47" s="362"/>
      <c r="AO47" s="334"/>
      <c r="AP47" s="335"/>
      <c r="AQ47" s="335"/>
      <c r="AR47" s="335"/>
      <c r="AS47" s="335"/>
      <c r="AT47" s="335"/>
      <c r="AU47" s="335"/>
      <c r="AV47" s="335"/>
      <c r="AW47" s="335"/>
      <c r="AX47" s="335"/>
      <c r="AY47" s="335"/>
      <c r="AZ47" s="335"/>
      <c r="BA47" s="335"/>
      <c r="BB47" s="335"/>
      <c r="BC47" s="335"/>
      <c r="BD47" s="335"/>
      <c r="BE47" s="335"/>
      <c r="BF47" s="335"/>
      <c r="BG47" s="335"/>
      <c r="BH47" s="335"/>
      <c r="BI47" s="335"/>
      <c r="BJ47" s="335"/>
      <c r="BK47" s="335"/>
      <c r="BL47" s="335"/>
      <c r="BM47" s="335"/>
      <c r="BN47" s="335"/>
      <c r="BO47" s="336"/>
      <c r="BP47" s="33"/>
    </row>
    <row r="48" spans="1:113" ht="18.75" customHeight="1">
      <c r="B48" s="350"/>
      <c r="C48" s="351"/>
      <c r="D48" s="370"/>
      <c r="E48" s="370"/>
      <c r="F48" s="370"/>
      <c r="G48" s="370"/>
      <c r="H48" s="370"/>
      <c r="I48" s="370"/>
      <c r="J48" s="370"/>
      <c r="K48" s="371"/>
      <c r="L48" s="375"/>
      <c r="M48" s="342"/>
      <c r="N48" s="342"/>
      <c r="O48" s="342"/>
      <c r="P48" s="342"/>
      <c r="Q48" s="342"/>
      <c r="R48" s="342"/>
      <c r="S48" s="342"/>
      <c r="T48" s="342"/>
      <c r="U48" s="342"/>
      <c r="V48" s="342"/>
      <c r="W48" s="342"/>
      <c r="X48" s="342"/>
      <c r="Y48" s="342"/>
      <c r="Z48" s="342"/>
      <c r="AA48" s="342"/>
      <c r="AB48" s="342"/>
      <c r="AC48" s="343"/>
      <c r="AD48" s="337"/>
      <c r="AE48" s="338"/>
      <c r="AF48" s="338"/>
      <c r="AG48" s="338"/>
      <c r="AH48" s="338"/>
      <c r="AI48" s="338"/>
      <c r="AJ48" s="338"/>
      <c r="AK48" s="338"/>
      <c r="AL48" s="338"/>
      <c r="AM48" s="338"/>
      <c r="AN48" s="339"/>
      <c r="AO48" s="340" t="s">
        <v>47</v>
      </c>
      <c r="AP48" s="341"/>
      <c r="AQ48" s="341"/>
      <c r="AR48" s="341"/>
      <c r="AS48" s="342"/>
      <c r="AT48" s="342"/>
      <c r="AU48" s="342"/>
      <c r="AV48" s="342"/>
      <c r="AW48" s="342"/>
      <c r="AX48" s="342"/>
      <c r="AY48" s="342"/>
      <c r="AZ48" s="342"/>
      <c r="BA48" s="342"/>
      <c r="BB48" s="342"/>
      <c r="BC48" s="342"/>
      <c r="BD48" s="342"/>
      <c r="BE48" s="342"/>
      <c r="BF48" s="342"/>
      <c r="BG48" s="342"/>
      <c r="BH48" s="342"/>
      <c r="BI48" s="342"/>
      <c r="BJ48" s="342"/>
      <c r="BK48" s="342"/>
      <c r="BL48" s="342"/>
      <c r="BM48" s="342"/>
      <c r="BN48" s="342"/>
      <c r="BO48" s="343"/>
      <c r="BP48" s="33"/>
    </row>
    <row r="49" spans="1:68" ht="18.75" customHeight="1">
      <c r="B49" s="346" t="s">
        <v>73</v>
      </c>
      <c r="C49" s="347"/>
      <c r="D49" s="352" t="s">
        <v>22</v>
      </c>
      <c r="E49" s="353"/>
      <c r="F49" s="353"/>
      <c r="G49" s="353"/>
      <c r="H49" s="353"/>
      <c r="I49" s="353"/>
      <c r="J49" s="353"/>
      <c r="K49" s="353"/>
      <c r="L49" s="354"/>
      <c r="M49" s="355"/>
      <c r="N49" s="355"/>
      <c r="O49" s="355"/>
      <c r="P49" s="355"/>
      <c r="Q49" s="355"/>
      <c r="R49" s="355"/>
      <c r="S49" s="355"/>
      <c r="T49" s="355"/>
      <c r="U49" s="355"/>
      <c r="V49" s="355"/>
      <c r="W49" s="355"/>
      <c r="X49" s="355"/>
      <c r="Y49" s="355"/>
      <c r="Z49" s="355"/>
      <c r="AA49" s="355"/>
      <c r="AB49" s="355"/>
      <c r="AC49" s="356"/>
      <c r="AD49" s="357" t="s">
        <v>43</v>
      </c>
      <c r="AE49" s="358"/>
      <c r="AF49" s="358"/>
      <c r="AG49" s="358"/>
      <c r="AH49" s="358"/>
      <c r="AI49" s="358"/>
      <c r="AJ49" s="358"/>
      <c r="AK49" s="358"/>
      <c r="AL49" s="358"/>
      <c r="AM49" s="358"/>
      <c r="AN49" s="359"/>
      <c r="AO49" s="363" t="s">
        <v>71</v>
      </c>
      <c r="AP49" s="364"/>
      <c r="AQ49" s="365"/>
      <c r="AR49" s="365"/>
      <c r="AS49" s="365"/>
      <c r="AT49" s="365"/>
      <c r="AU49" s="365"/>
      <c r="AV49" s="365"/>
      <c r="AW49" s="365"/>
      <c r="AX49" s="365"/>
      <c r="AY49" s="365"/>
      <c r="AZ49" s="365"/>
      <c r="BA49" s="365"/>
      <c r="BB49" s="365"/>
      <c r="BC49" s="365"/>
      <c r="BD49" s="365"/>
      <c r="BE49" s="365"/>
      <c r="BF49" s="365"/>
      <c r="BG49" s="365"/>
      <c r="BH49" s="365"/>
      <c r="BI49" s="365"/>
      <c r="BJ49" s="365"/>
      <c r="BK49" s="365"/>
      <c r="BL49" s="365"/>
      <c r="BM49" s="365"/>
      <c r="BN49" s="365"/>
      <c r="BO49" s="366"/>
      <c r="BP49" s="32"/>
    </row>
    <row r="50" spans="1:68" ht="18.75" customHeight="1">
      <c r="B50" s="348"/>
      <c r="C50" s="349"/>
      <c r="D50" s="367" t="s">
        <v>72</v>
      </c>
      <c r="E50" s="368"/>
      <c r="F50" s="368"/>
      <c r="G50" s="368"/>
      <c r="H50" s="368"/>
      <c r="I50" s="368"/>
      <c r="J50" s="368"/>
      <c r="K50" s="369"/>
      <c r="L50" s="372"/>
      <c r="M50" s="373"/>
      <c r="N50" s="373"/>
      <c r="O50" s="373"/>
      <c r="P50" s="373"/>
      <c r="Q50" s="373"/>
      <c r="R50" s="373"/>
      <c r="S50" s="373"/>
      <c r="T50" s="373"/>
      <c r="U50" s="373"/>
      <c r="V50" s="373"/>
      <c r="W50" s="373"/>
      <c r="X50" s="373"/>
      <c r="Y50" s="373"/>
      <c r="Z50" s="373"/>
      <c r="AA50" s="373"/>
      <c r="AB50" s="373"/>
      <c r="AC50" s="374"/>
      <c r="AD50" s="360"/>
      <c r="AE50" s="361"/>
      <c r="AF50" s="361"/>
      <c r="AG50" s="361"/>
      <c r="AH50" s="361"/>
      <c r="AI50" s="361"/>
      <c r="AJ50" s="361"/>
      <c r="AK50" s="361"/>
      <c r="AL50" s="361"/>
      <c r="AM50" s="361"/>
      <c r="AN50" s="362"/>
      <c r="AO50" s="334"/>
      <c r="AP50" s="335"/>
      <c r="AQ50" s="335"/>
      <c r="AR50" s="335"/>
      <c r="AS50" s="335"/>
      <c r="AT50" s="335"/>
      <c r="AU50" s="335"/>
      <c r="AV50" s="335"/>
      <c r="AW50" s="335"/>
      <c r="AX50" s="335"/>
      <c r="AY50" s="335"/>
      <c r="AZ50" s="335"/>
      <c r="BA50" s="335"/>
      <c r="BB50" s="335"/>
      <c r="BC50" s="335"/>
      <c r="BD50" s="335"/>
      <c r="BE50" s="335"/>
      <c r="BF50" s="335"/>
      <c r="BG50" s="335"/>
      <c r="BH50" s="335"/>
      <c r="BI50" s="335"/>
      <c r="BJ50" s="335"/>
      <c r="BK50" s="335"/>
      <c r="BL50" s="335"/>
      <c r="BM50" s="335"/>
      <c r="BN50" s="335"/>
      <c r="BO50" s="336"/>
      <c r="BP50" s="33"/>
    </row>
    <row r="51" spans="1:68" ht="18.75" customHeight="1">
      <c r="B51" s="350"/>
      <c r="C51" s="351"/>
      <c r="D51" s="370"/>
      <c r="E51" s="370"/>
      <c r="F51" s="370"/>
      <c r="G51" s="370"/>
      <c r="H51" s="370"/>
      <c r="I51" s="370"/>
      <c r="J51" s="370"/>
      <c r="K51" s="371"/>
      <c r="L51" s="375"/>
      <c r="M51" s="342"/>
      <c r="N51" s="342"/>
      <c r="O51" s="342"/>
      <c r="P51" s="342"/>
      <c r="Q51" s="342"/>
      <c r="R51" s="342"/>
      <c r="S51" s="342"/>
      <c r="T51" s="342"/>
      <c r="U51" s="342"/>
      <c r="V51" s="342"/>
      <c r="W51" s="342"/>
      <c r="X51" s="342"/>
      <c r="Y51" s="342"/>
      <c r="Z51" s="342"/>
      <c r="AA51" s="342"/>
      <c r="AB51" s="342"/>
      <c r="AC51" s="343"/>
      <c r="AD51" s="337"/>
      <c r="AE51" s="338"/>
      <c r="AF51" s="338"/>
      <c r="AG51" s="338"/>
      <c r="AH51" s="338"/>
      <c r="AI51" s="338"/>
      <c r="AJ51" s="338"/>
      <c r="AK51" s="338"/>
      <c r="AL51" s="338"/>
      <c r="AM51" s="338"/>
      <c r="AN51" s="339"/>
      <c r="AO51" s="340" t="s">
        <v>47</v>
      </c>
      <c r="AP51" s="341"/>
      <c r="AQ51" s="341"/>
      <c r="AR51" s="341"/>
      <c r="AS51" s="342"/>
      <c r="AT51" s="342"/>
      <c r="AU51" s="342"/>
      <c r="AV51" s="342"/>
      <c r="AW51" s="342"/>
      <c r="AX51" s="342"/>
      <c r="AY51" s="342"/>
      <c r="AZ51" s="342"/>
      <c r="BA51" s="342"/>
      <c r="BB51" s="342"/>
      <c r="BC51" s="342"/>
      <c r="BD51" s="342"/>
      <c r="BE51" s="342"/>
      <c r="BF51" s="342"/>
      <c r="BG51" s="342"/>
      <c r="BH51" s="342"/>
      <c r="BI51" s="342"/>
      <c r="BJ51" s="342"/>
      <c r="BK51" s="342"/>
      <c r="BL51" s="342"/>
      <c r="BM51" s="342"/>
      <c r="BN51" s="342"/>
      <c r="BO51" s="343"/>
      <c r="BP51" s="33"/>
    </row>
    <row r="52" spans="1:68" ht="18.75" customHeight="1">
      <c r="B52" s="346" t="s">
        <v>75</v>
      </c>
      <c r="C52" s="347"/>
      <c r="D52" s="352" t="s">
        <v>22</v>
      </c>
      <c r="E52" s="353"/>
      <c r="F52" s="353"/>
      <c r="G52" s="353"/>
      <c r="H52" s="353"/>
      <c r="I52" s="353"/>
      <c r="J52" s="353"/>
      <c r="K52" s="353"/>
      <c r="L52" s="354"/>
      <c r="M52" s="355"/>
      <c r="N52" s="355"/>
      <c r="O52" s="355"/>
      <c r="P52" s="355"/>
      <c r="Q52" s="355"/>
      <c r="R52" s="355"/>
      <c r="S52" s="355"/>
      <c r="T52" s="355"/>
      <c r="U52" s="355"/>
      <c r="V52" s="355"/>
      <c r="W52" s="355"/>
      <c r="X52" s="355"/>
      <c r="Y52" s="355"/>
      <c r="Z52" s="355"/>
      <c r="AA52" s="355"/>
      <c r="AB52" s="355"/>
      <c r="AC52" s="356"/>
      <c r="AD52" s="357" t="s">
        <v>43</v>
      </c>
      <c r="AE52" s="358"/>
      <c r="AF52" s="358"/>
      <c r="AG52" s="358"/>
      <c r="AH52" s="358"/>
      <c r="AI52" s="358"/>
      <c r="AJ52" s="358"/>
      <c r="AK52" s="358"/>
      <c r="AL52" s="358"/>
      <c r="AM52" s="358"/>
      <c r="AN52" s="359"/>
      <c r="AO52" s="363" t="s">
        <v>71</v>
      </c>
      <c r="AP52" s="364"/>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5"/>
      <c r="BM52" s="365"/>
      <c r="BN52" s="365"/>
      <c r="BO52" s="366"/>
      <c r="BP52" s="32"/>
    </row>
    <row r="53" spans="1:68" ht="18.75" customHeight="1">
      <c r="B53" s="348"/>
      <c r="C53" s="349"/>
      <c r="D53" s="367" t="s">
        <v>72</v>
      </c>
      <c r="E53" s="368"/>
      <c r="F53" s="368"/>
      <c r="G53" s="368"/>
      <c r="H53" s="368"/>
      <c r="I53" s="368"/>
      <c r="J53" s="368"/>
      <c r="K53" s="369"/>
      <c r="L53" s="372"/>
      <c r="M53" s="373"/>
      <c r="N53" s="373"/>
      <c r="O53" s="373"/>
      <c r="P53" s="373"/>
      <c r="Q53" s="373"/>
      <c r="R53" s="373"/>
      <c r="S53" s="373"/>
      <c r="T53" s="373"/>
      <c r="U53" s="373"/>
      <c r="V53" s="373"/>
      <c r="W53" s="373"/>
      <c r="X53" s="373"/>
      <c r="Y53" s="373"/>
      <c r="Z53" s="373"/>
      <c r="AA53" s="373"/>
      <c r="AB53" s="373"/>
      <c r="AC53" s="374"/>
      <c r="AD53" s="360"/>
      <c r="AE53" s="361"/>
      <c r="AF53" s="361"/>
      <c r="AG53" s="361"/>
      <c r="AH53" s="361"/>
      <c r="AI53" s="361"/>
      <c r="AJ53" s="361"/>
      <c r="AK53" s="361"/>
      <c r="AL53" s="361"/>
      <c r="AM53" s="361"/>
      <c r="AN53" s="362"/>
      <c r="AO53" s="334"/>
      <c r="AP53" s="335"/>
      <c r="AQ53" s="335"/>
      <c r="AR53" s="335"/>
      <c r="AS53" s="335"/>
      <c r="AT53" s="335"/>
      <c r="AU53" s="335"/>
      <c r="AV53" s="335"/>
      <c r="AW53" s="335"/>
      <c r="AX53" s="335"/>
      <c r="AY53" s="335"/>
      <c r="AZ53" s="335"/>
      <c r="BA53" s="335"/>
      <c r="BB53" s="335"/>
      <c r="BC53" s="335"/>
      <c r="BD53" s="335"/>
      <c r="BE53" s="335"/>
      <c r="BF53" s="335"/>
      <c r="BG53" s="335"/>
      <c r="BH53" s="335"/>
      <c r="BI53" s="335"/>
      <c r="BJ53" s="335"/>
      <c r="BK53" s="335"/>
      <c r="BL53" s="335"/>
      <c r="BM53" s="335"/>
      <c r="BN53" s="335"/>
      <c r="BO53" s="336"/>
      <c r="BP53" s="33"/>
    </row>
    <row r="54" spans="1:68" ht="18.75" customHeight="1">
      <c r="B54" s="350"/>
      <c r="C54" s="351"/>
      <c r="D54" s="370"/>
      <c r="E54" s="370"/>
      <c r="F54" s="370"/>
      <c r="G54" s="370"/>
      <c r="H54" s="370"/>
      <c r="I54" s="370"/>
      <c r="J54" s="370"/>
      <c r="K54" s="371"/>
      <c r="L54" s="375"/>
      <c r="M54" s="342"/>
      <c r="N54" s="342"/>
      <c r="O54" s="342"/>
      <c r="P54" s="342"/>
      <c r="Q54" s="342"/>
      <c r="R54" s="342"/>
      <c r="S54" s="342"/>
      <c r="T54" s="342"/>
      <c r="U54" s="342"/>
      <c r="V54" s="342"/>
      <c r="W54" s="342"/>
      <c r="X54" s="342"/>
      <c r="Y54" s="342"/>
      <c r="Z54" s="342"/>
      <c r="AA54" s="342"/>
      <c r="AB54" s="342"/>
      <c r="AC54" s="343"/>
      <c r="AD54" s="337"/>
      <c r="AE54" s="338"/>
      <c r="AF54" s="338"/>
      <c r="AG54" s="338"/>
      <c r="AH54" s="338"/>
      <c r="AI54" s="338"/>
      <c r="AJ54" s="338"/>
      <c r="AK54" s="338"/>
      <c r="AL54" s="338"/>
      <c r="AM54" s="338"/>
      <c r="AN54" s="339"/>
      <c r="AO54" s="340" t="s">
        <v>47</v>
      </c>
      <c r="AP54" s="341"/>
      <c r="AQ54" s="341"/>
      <c r="AR54" s="341"/>
      <c r="AS54" s="342"/>
      <c r="AT54" s="342"/>
      <c r="AU54" s="342"/>
      <c r="AV54" s="342"/>
      <c r="AW54" s="342"/>
      <c r="AX54" s="342"/>
      <c r="AY54" s="342"/>
      <c r="AZ54" s="342"/>
      <c r="BA54" s="342"/>
      <c r="BB54" s="342"/>
      <c r="BC54" s="342"/>
      <c r="BD54" s="342"/>
      <c r="BE54" s="342"/>
      <c r="BF54" s="342"/>
      <c r="BG54" s="342"/>
      <c r="BH54" s="342"/>
      <c r="BI54" s="342"/>
      <c r="BJ54" s="342"/>
      <c r="BK54" s="342"/>
      <c r="BL54" s="342"/>
      <c r="BM54" s="342"/>
      <c r="BN54" s="342"/>
      <c r="BO54" s="343"/>
      <c r="BP54" s="33"/>
    </row>
    <row r="55" spans="1:68" ht="18.75" customHeight="1">
      <c r="B55" s="346" t="s">
        <v>76</v>
      </c>
      <c r="C55" s="347"/>
      <c r="D55" s="352" t="s">
        <v>22</v>
      </c>
      <c r="E55" s="353"/>
      <c r="F55" s="353"/>
      <c r="G55" s="353"/>
      <c r="H55" s="353"/>
      <c r="I55" s="353"/>
      <c r="J55" s="353"/>
      <c r="K55" s="353"/>
      <c r="L55" s="354"/>
      <c r="M55" s="355"/>
      <c r="N55" s="355"/>
      <c r="O55" s="355"/>
      <c r="P55" s="355"/>
      <c r="Q55" s="355"/>
      <c r="R55" s="355"/>
      <c r="S55" s="355"/>
      <c r="T55" s="355"/>
      <c r="U55" s="355"/>
      <c r="V55" s="355"/>
      <c r="W55" s="355"/>
      <c r="X55" s="355"/>
      <c r="Y55" s="355"/>
      <c r="Z55" s="355"/>
      <c r="AA55" s="355"/>
      <c r="AB55" s="355"/>
      <c r="AC55" s="356"/>
      <c r="AD55" s="357" t="s">
        <v>43</v>
      </c>
      <c r="AE55" s="358"/>
      <c r="AF55" s="358"/>
      <c r="AG55" s="358"/>
      <c r="AH55" s="358"/>
      <c r="AI55" s="358"/>
      <c r="AJ55" s="358"/>
      <c r="AK55" s="358"/>
      <c r="AL55" s="358"/>
      <c r="AM55" s="358"/>
      <c r="AN55" s="359"/>
      <c r="AO55" s="363" t="s">
        <v>71</v>
      </c>
      <c r="AP55" s="364"/>
      <c r="AQ55" s="365"/>
      <c r="AR55" s="365"/>
      <c r="AS55" s="365"/>
      <c r="AT55" s="365"/>
      <c r="AU55" s="365"/>
      <c r="AV55" s="365"/>
      <c r="AW55" s="365"/>
      <c r="AX55" s="365"/>
      <c r="AY55" s="365"/>
      <c r="AZ55" s="365"/>
      <c r="BA55" s="365"/>
      <c r="BB55" s="365"/>
      <c r="BC55" s="365"/>
      <c r="BD55" s="365"/>
      <c r="BE55" s="365"/>
      <c r="BF55" s="365"/>
      <c r="BG55" s="365"/>
      <c r="BH55" s="365"/>
      <c r="BI55" s="365"/>
      <c r="BJ55" s="365"/>
      <c r="BK55" s="365"/>
      <c r="BL55" s="365"/>
      <c r="BM55" s="365"/>
      <c r="BN55" s="365"/>
      <c r="BO55" s="366"/>
      <c r="BP55" s="32"/>
    </row>
    <row r="56" spans="1:68" ht="18.75" customHeight="1">
      <c r="B56" s="348"/>
      <c r="C56" s="349"/>
      <c r="D56" s="367" t="s">
        <v>72</v>
      </c>
      <c r="E56" s="368"/>
      <c r="F56" s="368"/>
      <c r="G56" s="368"/>
      <c r="H56" s="368"/>
      <c r="I56" s="368"/>
      <c r="J56" s="368"/>
      <c r="K56" s="369"/>
      <c r="L56" s="372"/>
      <c r="M56" s="373"/>
      <c r="N56" s="373"/>
      <c r="O56" s="373"/>
      <c r="P56" s="373"/>
      <c r="Q56" s="373"/>
      <c r="R56" s="373"/>
      <c r="S56" s="373"/>
      <c r="T56" s="373"/>
      <c r="U56" s="373"/>
      <c r="V56" s="373"/>
      <c r="W56" s="373"/>
      <c r="X56" s="373"/>
      <c r="Y56" s="373"/>
      <c r="Z56" s="373"/>
      <c r="AA56" s="373"/>
      <c r="AB56" s="373"/>
      <c r="AC56" s="374"/>
      <c r="AD56" s="360"/>
      <c r="AE56" s="361"/>
      <c r="AF56" s="361"/>
      <c r="AG56" s="361"/>
      <c r="AH56" s="361"/>
      <c r="AI56" s="361"/>
      <c r="AJ56" s="361"/>
      <c r="AK56" s="361"/>
      <c r="AL56" s="361"/>
      <c r="AM56" s="361"/>
      <c r="AN56" s="362"/>
      <c r="AO56" s="334"/>
      <c r="AP56" s="335"/>
      <c r="AQ56" s="335"/>
      <c r="AR56" s="335"/>
      <c r="AS56" s="335"/>
      <c r="AT56" s="335"/>
      <c r="AU56" s="335"/>
      <c r="AV56" s="335"/>
      <c r="AW56" s="335"/>
      <c r="AX56" s="335"/>
      <c r="AY56" s="335"/>
      <c r="AZ56" s="335"/>
      <c r="BA56" s="335"/>
      <c r="BB56" s="335"/>
      <c r="BC56" s="335"/>
      <c r="BD56" s="335"/>
      <c r="BE56" s="335"/>
      <c r="BF56" s="335"/>
      <c r="BG56" s="335"/>
      <c r="BH56" s="335"/>
      <c r="BI56" s="335"/>
      <c r="BJ56" s="335"/>
      <c r="BK56" s="335"/>
      <c r="BL56" s="335"/>
      <c r="BM56" s="335"/>
      <c r="BN56" s="335"/>
      <c r="BO56" s="336"/>
      <c r="BP56" s="33"/>
    </row>
    <row r="57" spans="1:68" ht="18.75" customHeight="1">
      <c r="B57" s="350"/>
      <c r="C57" s="351"/>
      <c r="D57" s="370"/>
      <c r="E57" s="370"/>
      <c r="F57" s="370"/>
      <c r="G57" s="370"/>
      <c r="H57" s="370"/>
      <c r="I57" s="370"/>
      <c r="J57" s="370"/>
      <c r="K57" s="371"/>
      <c r="L57" s="375"/>
      <c r="M57" s="342"/>
      <c r="N57" s="342"/>
      <c r="O57" s="342"/>
      <c r="P57" s="342"/>
      <c r="Q57" s="342"/>
      <c r="R57" s="342"/>
      <c r="S57" s="342"/>
      <c r="T57" s="342"/>
      <c r="U57" s="342"/>
      <c r="V57" s="342"/>
      <c r="W57" s="342"/>
      <c r="X57" s="342"/>
      <c r="Y57" s="342"/>
      <c r="Z57" s="342"/>
      <c r="AA57" s="342"/>
      <c r="AB57" s="342"/>
      <c r="AC57" s="343"/>
      <c r="AD57" s="337"/>
      <c r="AE57" s="338"/>
      <c r="AF57" s="338"/>
      <c r="AG57" s="338"/>
      <c r="AH57" s="338"/>
      <c r="AI57" s="338"/>
      <c r="AJ57" s="338"/>
      <c r="AK57" s="338"/>
      <c r="AL57" s="338"/>
      <c r="AM57" s="338"/>
      <c r="AN57" s="339"/>
      <c r="AO57" s="340" t="s">
        <v>47</v>
      </c>
      <c r="AP57" s="341"/>
      <c r="AQ57" s="341"/>
      <c r="AR57" s="341"/>
      <c r="AS57" s="342"/>
      <c r="AT57" s="342"/>
      <c r="AU57" s="342"/>
      <c r="AV57" s="342"/>
      <c r="AW57" s="342"/>
      <c r="AX57" s="342"/>
      <c r="AY57" s="342"/>
      <c r="AZ57" s="342"/>
      <c r="BA57" s="342"/>
      <c r="BB57" s="342"/>
      <c r="BC57" s="342"/>
      <c r="BD57" s="342"/>
      <c r="BE57" s="342"/>
      <c r="BF57" s="342"/>
      <c r="BG57" s="342"/>
      <c r="BH57" s="342"/>
      <c r="BI57" s="342"/>
      <c r="BJ57" s="342"/>
      <c r="BK57" s="342"/>
      <c r="BL57" s="342"/>
      <c r="BM57" s="342"/>
      <c r="BN57" s="342"/>
      <c r="BO57" s="343"/>
      <c r="BP57" s="33"/>
    </row>
    <row r="58" spans="1:68" ht="18.75" customHeight="1">
      <c r="B58" s="346" t="s">
        <v>78</v>
      </c>
      <c r="C58" s="347"/>
      <c r="D58" s="352" t="s">
        <v>22</v>
      </c>
      <c r="E58" s="353"/>
      <c r="F58" s="353"/>
      <c r="G58" s="353"/>
      <c r="H58" s="353"/>
      <c r="I58" s="353"/>
      <c r="J58" s="353"/>
      <c r="K58" s="353"/>
      <c r="L58" s="354"/>
      <c r="M58" s="355"/>
      <c r="N58" s="355"/>
      <c r="O58" s="355"/>
      <c r="P58" s="355"/>
      <c r="Q58" s="355"/>
      <c r="R58" s="355"/>
      <c r="S58" s="355"/>
      <c r="T58" s="355"/>
      <c r="U58" s="355"/>
      <c r="V58" s="355"/>
      <c r="W58" s="355"/>
      <c r="X58" s="355"/>
      <c r="Y58" s="355"/>
      <c r="Z58" s="355"/>
      <c r="AA58" s="355"/>
      <c r="AB58" s="355"/>
      <c r="AC58" s="356"/>
      <c r="AD58" s="357" t="s">
        <v>43</v>
      </c>
      <c r="AE58" s="358"/>
      <c r="AF58" s="358"/>
      <c r="AG58" s="358"/>
      <c r="AH58" s="358"/>
      <c r="AI58" s="358"/>
      <c r="AJ58" s="358"/>
      <c r="AK58" s="358"/>
      <c r="AL58" s="358"/>
      <c r="AM58" s="358"/>
      <c r="AN58" s="359"/>
      <c r="AO58" s="363" t="s">
        <v>71</v>
      </c>
      <c r="AP58" s="364"/>
      <c r="AQ58" s="365"/>
      <c r="AR58" s="365"/>
      <c r="AS58" s="365"/>
      <c r="AT58" s="365"/>
      <c r="AU58" s="365"/>
      <c r="AV58" s="365"/>
      <c r="AW58" s="365"/>
      <c r="AX58" s="365"/>
      <c r="AY58" s="365"/>
      <c r="AZ58" s="365"/>
      <c r="BA58" s="365"/>
      <c r="BB58" s="365"/>
      <c r="BC58" s="365"/>
      <c r="BD58" s="365"/>
      <c r="BE58" s="365"/>
      <c r="BF58" s="365"/>
      <c r="BG58" s="365"/>
      <c r="BH58" s="365"/>
      <c r="BI58" s="365"/>
      <c r="BJ58" s="365"/>
      <c r="BK58" s="365"/>
      <c r="BL58" s="365"/>
      <c r="BM58" s="365"/>
      <c r="BN58" s="365"/>
      <c r="BO58" s="366"/>
      <c r="BP58" s="32"/>
    </row>
    <row r="59" spans="1:68" ht="18.75" customHeight="1">
      <c r="B59" s="348"/>
      <c r="C59" s="349"/>
      <c r="D59" s="367" t="s">
        <v>72</v>
      </c>
      <c r="E59" s="368"/>
      <c r="F59" s="368"/>
      <c r="G59" s="368"/>
      <c r="H59" s="368"/>
      <c r="I59" s="368"/>
      <c r="J59" s="368"/>
      <c r="K59" s="369"/>
      <c r="L59" s="372"/>
      <c r="M59" s="373"/>
      <c r="N59" s="373"/>
      <c r="O59" s="373"/>
      <c r="P59" s="373"/>
      <c r="Q59" s="373"/>
      <c r="R59" s="373"/>
      <c r="S59" s="373"/>
      <c r="T59" s="373"/>
      <c r="U59" s="373"/>
      <c r="V59" s="373"/>
      <c r="W59" s="373"/>
      <c r="X59" s="373"/>
      <c r="Y59" s="373"/>
      <c r="Z59" s="373"/>
      <c r="AA59" s="373"/>
      <c r="AB59" s="373"/>
      <c r="AC59" s="374"/>
      <c r="AD59" s="360"/>
      <c r="AE59" s="361"/>
      <c r="AF59" s="361"/>
      <c r="AG59" s="361"/>
      <c r="AH59" s="361"/>
      <c r="AI59" s="361"/>
      <c r="AJ59" s="361"/>
      <c r="AK59" s="361"/>
      <c r="AL59" s="361"/>
      <c r="AM59" s="361"/>
      <c r="AN59" s="362"/>
      <c r="AO59" s="334"/>
      <c r="AP59" s="335"/>
      <c r="AQ59" s="335"/>
      <c r="AR59" s="335"/>
      <c r="AS59" s="335"/>
      <c r="AT59" s="335"/>
      <c r="AU59" s="335"/>
      <c r="AV59" s="335"/>
      <c r="AW59" s="335"/>
      <c r="AX59" s="335"/>
      <c r="AY59" s="335"/>
      <c r="AZ59" s="335"/>
      <c r="BA59" s="335"/>
      <c r="BB59" s="335"/>
      <c r="BC59" s="335"/>
      <c r="BD59" s="335"/>
      <c r="BE59" s="335"/>
      <c r="BF59" s="335"/>
      <c r="BG59" s="335"/>
      <c r="BH59" s="335"/>
      <c r="BI59" s="335"/>
      <c r="BJ59" s="335"/>
      <c r="BK59" s="335"/>
      <c r="BL59" s="335"/>
      <c r="BM59" s="335"/>
      <c r="BN59" s="335"/>
      <c r="BO59" s="336"/>
      <c r="BP59" s="33"/>
    </row>
    <row r="60" spans="1:68" ht="18.75" customHeight="1">
      <c r="B60" s="350"/>
      <c r="C60" s="351"/>
      <c r="D60" s="370"/>
      <c r="E60" s="370"/>
      <c r="F60" s="370"/>
      <c r="G60" s="370"/>
      <c r="H60" s="370"/>
      <c r="I60" s="370"/>
      <c r="J60" s="370"/>
      <c r="K60" s="371"/>
      <c r="L60" s="375"/>
      <c r="M60" s="342"/>
      <c r="N60" s="342"/>
      <c r="O60" s="342"/>
      <c r="P60" s="342"/>
      <c r="Q60" s="342"/>
      <c r="R60" s="342"/>
      <c r="S60" s="342"/>
      <c r="T60" s="342"/>
      <c r="U60" s="342"/>
      <c r="V60" s="342"/>
      <c r="W60" s="342"/>
      <c r="X60" s="342"/>
      <c r="Y60" s="342"/>
      <c r="Z60" s="342"/>
      <c r="AA60" s="342"/>
      <c r="AB60" s="342"/>
      <c r="AC60" s="343"/>
      <c r="AD60" s="337"/>
      <c r="AE60" s="338"/>
      <c r="AF60" s="338"/>
      <c r="AG60" s="338"/>
      <c r="AH60" s="338"/>
      <c r="AI60" s="338"/>
      <c r="AJ60" s="338"/>
      <c r="AK60" s="338"/>
      <c r="AL60" s="338"/>
      <c r="AM60" s="338"/>
      <c r="AN60" s="339"/>
      <c r="AO60" s="340" t="s">
        <v>47</v>
      </c>
      <c r="AP60" s="341"/>
      <c r="AQ60" s="341"/>
      <c r="AR60" s="341"/>
      <c r="AS60" s="342"/>
      <c r="AT60" s="342"/>
      <c r="AU60" s="342"/>
      <c r="AV60" s="342"/>
      <c r="AW60" s="342"/>
      <c r="AX60" s="342"/>
      <c r="AY60" s="342"/>
      <c r="AZ60" s="342"/>
      <c r="BA60" s="342"/>
      <c r="BB60" s="342"/>
      <c r="BC60" s="342"/>
      <c r="BD60" s="342"/>
      <c r="BE60" s="342"/>
      <c r="BF60" s="342"/>
      <c r="BG60" s="342"/>
      <c r="BH60" s="342"/>
      <c r="BI60" s="342"/>
      <c r="BJ60" s="342"/>
      <c r="BK60" s="342"/>
      <c r="BL60" s="342"/>
      <c r="BM60" s="342"/>
      <c r="BN60" s="342"/>
      <c r="BO60" s="343"/>
      <c r="BP60" s="33"/>
    </row>
    <row r="61" spans="1:68" ht="18.75" customHeight="1">
      <c r="B61" s="346" t="s">
        <v>79</v>
      </c>
      <c r="C61" s="347"/>
      <c r="D61" s="352" t="s">
        <v>22</v>
      </c>
      <c r="E61" s="353"/>
      <c r="F61" s="353"/>
      <c r="G61" s="353"/>
      <c r="H61" s="353"/>
      <c r="I61" s="353"/>
      <c r="J61" s="353"/>
      <c r="K61" s="353"/>
      <c r="L61" s="354"/>
      <c r="M61" s="355"/>
      <c r="N61" s="355"/>
      <c r="O61" s="355"/>
      <c r="P61" s="355"/>
      <c r="Q61" s="355"/>
      <c r="R61" s="355"/>
      <c r="S61" s="355"/>
      <c r="T61" s="355"/>
      <c r="U61" s="355"/>
      <c r="V61" s="355"/>
      <c r="W61" s="355"/>
      <c r="X61" s="355"/>
      <c r="Y61" s="355"/>
      <c r="Z61" s="355"/>
      <c r="AA61" s="355"/>
      <c r="AB61" s="355"/>
      <c r="AC61" s="356"/>
      <c r="AD61" s="357" t="s">
        <v>43</v>
      </c>
      <c r="AE61" s="358"/>
      <c r="AF61" s="358"/>
      <c r="AG61" s="358"/>
      <c r="AH61" s="358"/>
      <c r="AI61" s="358"/>
      <c r="AJ61" s="358"/>
      <c r="AK61" s="358"/>
      <c r="AL61" s="358"/>
      <c r="AM61" s="358"/>
      <c r="AN61" s="359"/>
      <c r="AO61" s="363" t="s">
        <v>71</v>
      </c>
      <c r="AP61" s="364"/>
      <c r="AQ61" s="365"/>
      <c r="AR61" s="365"/>
      <c r="AS61" s="365"/>
      <c r="AT61" s="365"/>
      <c r="AU61" s="365"/>
      <c r="AV61" s="365"/>
      <c r="AW61" s="365"/>
      <c r="AX61" s="365"/>
      <c r="AY61" s="365"/>
      <c r="AZ61" s="365"/>
      <c r="BA61" s="365"/>
      <c r="BB61" s="365"/>
      <c r="BC61" s="365"/>
      <c r="BD61" s="365"/>
      <c r="BE61" s="365"/>
      <c r="BF61" s="365"/>
      <c r="BG61" s="365"/>
      <c r="BH61" s="365"/>
      <c r="BI61" s="365"/>
      <c r="BJ61" s="365"/>
      <c r="BK61" s="365"/>
      <c r="BL61" s="365"/>
      <c r="BM61" s="365"/>
      <c r="BN61" s="365"/>
      <c r="BO61" s="366"/>
      <c r="BP61" s="32"/>
    </row>
    <row r="62" spans="1:68" ht="18.75" customHeight="1">
      <c r="B62" s="348"/>
      <c r="C62" s="349"/>
      <c r="D62" s="367" t="s">
        <v>72</v>
      </c>
      <c r="E62" s="368"/>
      <c r="F62" s="368"/>
      <c r="G62" s="368"/>
      <c r="H62" s="368"/>
      <c r="I62" s="368"/>
      <c r="J62" s="368"/>
      <c r="K62" s="369"/>
      <c r="L62" s="372"/>
      <c r="M62" s="373"/>
      <c r="N62" s="373"/>
      <c r="O62" s="373"/>
      <c r="P62" s="373"/>
      <c r="Q62" s="373"/>
      <c r="R62" s="373"/>
      <c r="S62" s="373"/>
      <c r="T62" s="373"/>
      <c r="U62" s="373"/>
      <c r="V62" s="373"/>
      <c r="W62" s="373"/>
      <c r="X62" s="373"/>
      <c r="Y62" s="373"/>
      <c r="Z62" s="373"/>
      <c r="AA62" s="373"/>
      <c r="AB62" s="373"/>
      <c r="AC62" s="374"/>
      <c r="AD62" s="360"/>
      <c r="AE62" s="361"/>
      <c r="AF62" s="361"/>
      <c r="AG62" s="361"/>
      <c r="AH62" s="361"/>
      <c r="AI62" s="361"/>
      <c r="AJ62" s="361"/>
      <c r="AK62" s="361"/>
      <c r="AL62" s="361"/>
      <c r="AM62" s="361"/>
      <c r="AN62" s="362"/>
      <c r="AO62" s="334"/>
      <c r="AP62" s="335"/>
      <c r="AQ62" s="335"/>
      <c r="AR62" s="335"/>
      <c r="AS62" s="335"/>
      <c r="AT62" s="335"/>
      <c r="AU62" s="335"/>
      <c r="AV62" s="335"/>
      <c r="AW62" s="335"/>
      <c r="AX62" s="335"/>
      <c r="AY62" s="335"/>
      <c r="AZ62" s="335"/>
      <c r="BA62" s="335"/>
      <c r="BB62" s="335"/>
      <c r="BC62" s="335"/>
      <c r="BD62" s="335"/>
      <c r="BE62" s="335"/>
      <c r="BF62" s="335"/>
      <c r="BG62" s="335"/>
      <c r="BH62" s="335"/>
      <c r="BI62" s="335"/>
      <c r="BJ62" s="335"/>
      <c r="BK62" s="335"/>
      <c r="BL62" s="335"/>
      <c r="BM62" s="335"/>
      <c r="BN62" s="335"/>
      <c r="BO62" s="336"/>
      <c r="BP62" s="33"/>
    </row>
    <row r="63" spans="1:68" ht="18.75" customHeight="1">
      <c r="B63" s="350"/>
      <c r="C63" s="351"/>
      <c r="D63" s="370"/>
      <c r="E63" s="370"/>
      <c r="F63" s="370"/>
      <c r="G63" s="370"/>
      <c r="H63" s="370"/>
      <c r="I63" s="370"/>
      <c r="J63" s="370"/>
      <c r="K63" s="371"/>
      <c r="L63" s="375"/>
      <c r="M63" s="342"/>
      <c r="N63" s="342"/>
      <c r="O63" s="342"/>
      <c r="P63" s="342"/>
      <c r="Q63" s="342"/>
      <c r="R63" s="342"/>
      <c r="S63" s="342"/>
      <c r="T63" s="342"/>
      <c r="U63" s="342"/>
      <c r="V63" s="342"/>
      <c r="W63" s="342"/>
      <c r="X63" s="342"/>
      <c r="Y63" s="342"/>
      <c r="Z63" s="342"/>
      <c r="AA63" s="342"/>
      <c r="AB63" s="342"/>
      <c r="AC63" s="343"/>
      <c r="AD63" s="337"/>
      <c r="AE63" s="338"/>
      <c r="AF63" s="338"/>
      <c r="AG63" s="338"/>
      <c r="AH63" s="338"/>
      <c r="AI63" s="338"/>
      <c r="AJ63" s="338"/>
      <c r="AK63" s="338"/>
      <c r="AL63" s="338"/>
      <c r="AM63" s="338"/>
      <c r="AN63" s="339"/>
      <c r="AO63" s="340" t="s">
        <v>47</v>
      </c>
      <c r="AP63" s="341"/>
      <c r="AQ63" s="341"/>
      <c r="AR63" s="341"/>
      <c r="AS63" s="342"/>
      <c r="AT63" s="342"/>
      <c r="AU63" s="342"/>
      <c r="AV63" s="342"/>
      <c r="AW63" s="342"/>
      <c r="AX63" s="342"/>
      <c r="AY63" s="342"/>
      <c r="AZ63" s="342"/>
      <c r="BA63" s="342"/>
      <c r="BB63" s="342"/>
      <c r="BC63" s="342"/>
      <c r="BD63" s="342"/>
      <c r="BE63" s="342"/>
      <c r="BF63" s="342"/>
      <c r="BG63" s="342"/>
      <c r="BH63" s="342"/>
      <c r="BI63" s="342"/>
      <c r="BJ63" s="342"/>
      <c r="BK63" s="342"/>
      <c r="BL63" s="342"/>
      <c r="BM63" s="342"/>
      <c r="BN63" s="342"/>
      <c r="BO63" s="343"/>
      <c r="BP63" s="33"/>
    </row>
    <row r="64" spans="1:68" s="35" customFormat="1" ht="11.25" customHeight="1">
      <c r="A64" s="34"/>
      <c r="B64" s="283" t="s">
        <v>80</v>
      </c>
      <c r="C64" s="283"/>
      <c r="D64" s="283"/>
      <c r="E64" s="344" t="s">
        <v>81</v>
      </c>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4"/>
      <c r="AT64" s="344"/>
      <c r="AU64" s="344"/>
      <c r="AV64" s="344"/>
      <c r="AW64" s="344"/>
      <c r="AX64" s="344"/>
      <c r="AY64" s="344"/>
      <c r="AZ64" s="344"/>
      <c r="BA64" s="344"/>
      <c r="BB64" s="344"/>
      <c r="BC64" s="344"/>
      <c r="BD64" s="344"/>
      <c r="BE64" s="344"/>
      <c r="BF64" s="344"/>
      <c r="BG64" s="344"/>
      <c r="BH64" s="344"/>
      <c r="BI64" s="344"/>
      <c r="BJ64" s="344"/>
      <c r="BK64" s="344"/>
      <c r="BL64" s="344"/>
      <c r="BM64" s="344"/>
      <c r="BN64" s="344"/>
      <c r="BO64" s="344"/>
    </row>
    <row r="65" spans="1:98" s="38" customFormat="1" ht="11.25" customHeight="1">
      <c r="A65" s="16"/>
      <c r="B65" s="36"/>
      <c r="C65" s="37"/>
      <c r="D65" s="37"/>
      <c r="E65" s="345"/>
      <c r="F65" s="345"/>
      <c r="G65" s="345"/>
      <c r="H65" s="345"/>
      <c r="I65" s="345"/>
      <c r="J65" s="345"/>
      <c r="K65" s="345"/>
      <c r="L65" s="345"/>
      <c r="M65" s="345"/>
      <c r="N65" s="345"/>
      <c r="O65" s="345"/>
      <c r="P65" s="345"/>
      <c r="Q65" s="345"/>
      <c r="R65" s="345"/>
      <c r="S65" s="345"/>
      <c r="T65" s="345"/>
      <c r="U65" s="345"/>
      <c r="V65" s="345"/>
      <c r="W65" s="345"/>
      <c r="X65" s="345"/>
      <c r="Y65" s="345"/>
      <c r="Z65" s="345"/>
      <c r="AA65" s="345"/>
      <c r="AB65" s="345"/>
      <c r="AC65" s="345"/>
      <c r="AD65" s="345"/>
      <c r="AE65" s="345"/>
      <c r="AF65" s="345"/>
      <c r="AG65" s="345"/>
      <c r="AH65" s="345"/>
      <c r="AI65" s="345"/>
      <c r="AJ65" s="345"/>
      <c r="AK65" s="345"/>
      <c r="AL65" s="345"/>
      <c r="AM65" s="345"/>
      <c r="AN65" s="345"/>
      <c r="AO65" s="345"/>
      <c r="AP65" s="345"/>
      <c r="AQ65" s="345"/>
      <c r="AR65" s="345"/>
      <c r="AS65" s="345"/>
      <c r="AT65" s="345"/>
      <c r="AU65" s="345"/>
      <c r="AV65" s="345"/>
      <c r="AW65" s="345"/>
      <c r="AX65" s="345"/>
      <c r="AY65" s="345"/>
      <c r="AZ65" s="345"/>
      <c r="BA65" s="345"/>
      <c r="BB65" s="345"/>
      <c r="BC65" s="345"/>
      <c r="BD65" s="345"/>
      <c r="BE65" s="345"/>
      <c r="BF65" s="345"/>
      <c r="BG65" s="345"/>
      <c r="BH65" s="345"/>
      <c r="BI65" s="345"/>
      <c r="BJ65" s="345"/>
      <c r="BK65" s="345"/>
      <c r="BL65" s="345"/>
      <c r="BM65" s="345"/>
      <c r="BN65" s="345"/>
      <c r="BO65" s="345"/>
    </row>
    <row r="66" spans="1:98" s="38" customFormat="1" ht="11.25" customHeight="1">
      <c r="A66" s="16"/>
      <c r="B66" s="36"/>
      <c r="C66" s="37"/>
      <c r="D66" s="37"/>
      <c r="E66" s="345"/>
      <c r="F66" s="345"/>
      <c r="G66" s="345"/>
      <c r="H66" s="345"/>
      <c r="I66" s="345"/>
      <c r="J66" s="345"/>
      <c r="K66" s="345"/>
      <c r="L66" s="345"/>
      <c r="M66" s="345"/>
      <c r="N66" s="345"/>
      <c r="O66" s="345"/>
      <c r="P66" s="345"/>
      <c r="Q66" s="345"/>
      <c r="R66" s="345"/>
      <c r="S66" s="345"/>
      <c r="T66" s="345"/>
      <c r="U66" s="345"/>
      <c r="V66" s="345"/>
      <c r="W66" s="345"/>
      <c r="X66" s="345"/>
      <c r="Y66" s="345"/>
      <c r="Z66" s="345"/>
      <c r="AA66" s="345"/>
      <c r="AB66" s="345"/>
      <c r="AC66" s="345"/>
      <c r="AD66" s="345"/>
      <c r="AE66" s="345"/>
      <c r="AF66" s="345"/>
      <c r="AG66" s="345"/>
      <c r="AH66" s="345"/>
      <c r="AI66" s="345"/>
      <c r="AJ66" s="345"/>
      <c r="AK66" s="345"/>
      <c r="AL66" s="345"/>
      <c r="AM66" s="345"/>
      <c r="AN66" s="345"/>
      <c r="AO66" s="345"/>
      <c r="AP66" s="345"/>
      <c r="AQ66" s="345"/>
      <c r="AR66" s="345"/>
      <c r="AS66" s="345"/>
      <c r="AT66" s="345"/>
      <c r="AU66" s="345"/>
      <c r="AV66" s="345"/>
      <c r="AW66" s="345"/>
      <c r="AX66" s="345"/>
      <c r="AY66" s="345"/>
      <c r="AZ66" s="345"/>
      <c r="BA66" s="345"/>
      <c r="BB66" s="345"/>
      <c r="BC66" s="345"/>
      <c r="BD66" s="345"/>
      <c r="BE66" s="345"/>
      <c r="BF66" s="345"/>
      <c r="BG66" s="345"/>
      <c r="BH66" s="345"/>
      <c r="BI66" s="345"/>
      <c r="BJ66" s="345"/>
      <c r="BK66" s="345"/>
      <c r="BL66" s="345"/>
      <c r="BM66" s="345"/>
      <c r="BN66" s="345"/>
      <c r="BO66" s="345"/>
    </row>
    <row r="67" spans="1:98" customFormat="1" ht="18.75" customHeight="1">
      <c r="A67" s="16"/>
      <c r="B67" s="36"/>
      <c r="C67" s="37"/>
      <c r="D67" s="37"/>
      <c r="E67" s="345"/>
      <c r="F67" s="345"/>
      <c r="G67" s="345"/>
      <c r="H67" s="345"/>
      <c r="I67" s="345"/>
      <c r="J67" s="345"/>
      <c r="K67" s="345"/>
      <c r="L67" s="345"/>
      <c r="M67" s="345"/>
      <c r="N67" s="345"/>
      <c r="O67" s="345"/>
      <c r="P67" s="345"/>
      <c r="Q67" s="345"/>
      <c r="R67" s="345"/>
      <c r="S67" s="345"/>
      <c r="T67" s="345"/>
      <c r="U67" s="345"/>
      <c r="V67" s="345"/>
      <c r="W67" s="345"/>
      <c r="X67" s="345"/>
      <c r="Y67" s="345"/>
      <c r="Z67" s="345"/>
      <c r="AA67" s="345"/>
      <c r="AB67" s="345"/>
      <c r="AC67" s="345"/>
      <c r="AD67" s="345"/>
      <c r="AE67" s="345"/>
      <c r="AF67" s="345"/>
      <c r="AG67" s="345"/>
      <c r="AH67" s="345"/>
      <c r="AI67" s="345"/>
      <c r="AJ67" s="345"/>
      <c r="AK67" s="345"/>
      <c r="AL67" s="345"/>
      <c r="AM67" s="345"/>
      <c r="AN67" s="345"/>
      <c r="AO67" s="345"/>
      <c r="AP67" s="345"/>
      <c r="AQ67" s="345"/>
      <c r="AR67" s="345"/>
      <c r="AS67" s="345"/>
      <c r="AT67" s="345"/>
      <c r="AU67" s="345"/>
      <c r="AV67" s="345"/>
      <c r="AW67" s="345"/>
      <c r="AX67" s="345"/>
      <c r="AY67" s="345"/>
      <c r="AZ67" s="345"/>
      <c r="BA67" s="345"/>
      <c r="BB67" s="345"/>
      <c r="BC67" s="345"/>
      <c r="BD67" s="345"/>
      <c r="BE67" s="345"/>
      <c r="BF67" s="345"/>
      <c r="BG67" s="345"/>
      <c r="BH67" s="345"/>
      <c r="BI67" s="345"/>
      <c r="BJ67" s="345"/>
      <c r="BK67" s="345"/>
      <c r="BL67" s="345"/>
      <c r="BM67" s="345"/>
      <c r="BN67" s="345"/>
      <c r="BO67" s="345"/>
      <c r="CE67" s="2"/>
      <c r="CF67" s="2"/>
      <c r="CG67" s="2"/>
      <c r="CH67" s="2"/>
      <c r="CI67" s="2"/>
      <c r="CJ67" s="2"/>
      <c r="CK67" s="2"/>
      <c r="CL67" s="2"/>
      <c r="CM67" s="2"/>
      <c r="CN67" s="2"/>
      <c r="CO67" s="2"/>
      <c r="CP67" s="2"/>
      <c r="CQ67" s="2"/>
      <c r="CR67" s="2"/>
      <c r="CS67" s="2"/>
      <c r="CT67" s="2"/>
    </row>
    <row r="68" spans="1:98" s="29" customFormat="1" ht="18.75" customHeight="1">
      <c r="B68" s="298" t="s">
        <v>82</v>
      </c>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CE68" s="39"/>
      <c r="CF68" s="39"/>
      <c r="CG68" s="39"/>
      <c r="CH68" s="39"/>
      <c r="CI68" s="39"/>
      <c r="CJ68" s="39"/>
      <c r="CK68" s="39"/>
      <c r="CL68" s="39"/>
      <c r="CM68" s="39"/>
      <c r="CN68" s="39"/>
      <c r="CO68" s="39"/>
      <c r="CP68" s="39"/>
      <c r="CQ68" s="39"/>
      <c r="CR68" s="39"/>
      <c r="CS68" s="39"/>
      <c r="CT68" s="39"/>
    </row>
    <row r="69" spans="1:98" s="29" customFormat="1" ht="30.75" customHeight="1" thickBot="1">
      <c r="B69" s="80"/>
      <c r="C69" s="80"/>
      <c r="D69" s="332" t="s">
        <v>219</v>
      </c>
      <c r="E69" s="333"/>
      <c r="F69" s="333"/>
      <c r="G69" s="333"/>
      <c r="H69" s="333"/>
      <c r="I69" s="333"/>
      <c r="J69" s="333"/>
      <c r="K69" s="333"/>
      <c r="L69" s="333"/>
      <c r="M69" s="333"/>
      <c r="N69" s="333"/>
      <c r="O69" s="333"/>
      <c r="P69" s="333"/>
      <c r="Q69" s="333"/>
      <c r="R69" s="333"/>
      <c r="S69" s="333"/>
      <c r="T69" s="333"/>
      <c r="U69" s="333"/>
      <c r="V69" s="333"/>
      <c r="W69" s="333"/>
      <c r="X69" s="333"/>
      <c r="Y69" s="333"/>
      <c r="Z69" s="333"/>
      <c r="AA69" s="333"/>
      <c r="AB69" s="333"/>
      <c r="AC69" s="333"/>
      <c r="AD69" s="333"/>
      <c r="AE69" s="333"/>
      <c r="AF69" s="333"/>
      <c r="AG69" s="333"/>
      <c r="AH69" s="333"/>
      <c r="AI69" s="333"/>
      <c r="AJ69" s="333"/>
      <c r="AK69" s="333"/>
      <c r="AL69" s="333"/>
      <c r="AM69" s="333"/>
      <c r="AN69" s="333"/>
      <c r="AO69" s="333"/>
      <c r="AP69" s="333"/>
      <c r="AQ69" s="333"/>
      <c r="AR69" s="333"/>
      <c r="AS69" s="333"/>
      <c r="AT69" s="333"/>
      <c r="AU69" s="333"/>
      <c r="AV69" s="333"/>
      <c r="AW69" s="333"/>
      <c r="AX69" s="333"/>
      <c r="AY69" s="333"/>
      <c r="AZ69" s="333"/>
      <c r="BA69" s="333"/>
      <c r="BB69" s="333"/>
      <c r="BC69" s="333"/>
      <c r="BD69" s="333"/>
      <c r="BE69" s="333"/>
      <c r="BF69" s="333"/>
      <c r="BG69" s="333"/>
      <c r="BH69" s="333"/>
      <c r="BI69" s="333"/>
      <c r="BJ69" s="333"/>
      <c r="BK69" s="333"/>
      <c r="BL69" s="333"/>
      <c r="BM69" s="333"/>
      <c r="BN69" s="333"/>
      <c r="BO69" s="333"/>
      <c r="CE69" s="39"/>
      <c r="CF69" s="39"/>
      <c r="CG69" s="39"/>
      <c r="CH69" s="39"/>
      <c r="CI69" s="39"/>
      <c r="CJ69" s="39"/>
      <c r="CK69" s="39"/>
      <c r="CL69" s="39"/>
      <c r="CM69" s="39"/>
      <c r="CN69" s="39"/>
      <c r="CO69" s="39"/>
      <c r="CP69" s="39"/>
      <c r="CQ69" s="39"/>
      <c r="CR69" s="39"/>
      <c r="CS69" s="39"/>
      <c r="CT69" s="39"/>
    </row>
    <row r="70" spans="1:98" ht="18.75" customHeight="1" thickTop="1" thickBot="1">
      <c r="B70" s="299" t="s">
        <v>83</v>
      </c>
      <c r="C70" s="300"/>
      <c r="D70" s="300"/>
      <c r="E70" s="300"/>
      <c r="F70" s="300"/>
      <c r="G70" s="300"/>
      <c r="H70" s="300"/>
      <c r="I70" s="300"/>
      <c r="J70" s="300"/>
      <c r="K70" s="300"/>
      <c r="L70" s="301"/>
      <c r="M70" s="308" t="s">
        <v>84</v>
      </c>
      <c r="N70" s="308"/>
      <c r="O70" s="308"/>
      <c r="P70" s="308"/>
      <c r="Q70" s="308"/>
      <c r="R70" s="308"/>
      <c r="S70" s="308"/>
      <c r="T70" s="308"/>
      <c r="U70" s="308"/>
      <c r="V70" s="308"/>
      <c r="W70" s="308"/>
      <c r="X70" s="308"/>
      <c r="Y70" s="308"/>
      <c r="Z70" s="308"/>
      <c r="AA70" s="308"/>
      <c r="AB70" s="136"/>
      <c r="AC70" s="136"/>
      <c r="AD70" s="136"/>
      <c r="AE70" s="136"/>
      <c r="AF70" s="136"/>
      <c r="AG70" s="136"/>
      <c r="AH70" s="136"/>
      <c r="AI70" s="136"/>
      <c r="AJ70" s="136"/>
      <c r="AK70" s="136"/>
      <c r="AL70" s="136"/>
      <c r="AM70" s="136"/>
      <c r="AN70" s="136"/>
      <c r="AO70" s="136"/>
      <c r="AP70" s="136"/>
      <c r="AQ70" s="136"/>
      <c r="AR70" s="136"/>
      <c r="AS70" s="136"/>
      <c r="AT70" s="136"/>
      <c r="AU70" s="309"/>
      <c r="AV70" s="310" t="s">
        <v>85</v>
      </c>
      <c r="AW70" s="311"/>
      <c r="AX70" s="311"/>
      <c r="AY70" s="311"/>
      <c r="AZ70" s="311"/>
      <c r="BA70" s="311"/>
      <c r="BB70" s="311"/>
      <c r="BC70" s="311"/>
      <c r="BD70" s="311"/>
      <c r="BE70" s="312"/>
      <c r="BF70" s="310" t="s">
        <v>86</v>
      </c>
      <c r="BG70" s="311"/>
      <c r="BH70" s="311"/>
      <c r="BI70" s="311"/>
      <c r="BJ70" s="311"/>
      <c r="BK70" s="311"/>
      <c r="BL70" s="311"/>
      <c r="BM70" s="311"/>
      <c r="BN70" s="311"/>
      <c r="BO70" s="312"/>
      <c r="BP70" s="40"/>
      <c r="BQ70" s="40"/>
      <c r="BR70" s="40"/>
      <c r="BS70" s="40"/>
      <c r="BT70" s="40"/>
      <c r="BU70" s="41"/>
      <c r="BV70" s="41"/>
    </row>
    <row r="71" spans="1:98" ht="18.75" customHeight="1" thickTop="1">
      <c r="B71" s="302"/>
      <c r="C71" s="303"/>
      <c r="D71" s="303"/>
      <c r="E71" s="303"/>
      <c r="F71" s="303"/>
      <c r="G71" s="303"/>
      <c r="H71" s="303"/>
      <c r="I71" s="303"/>
      <c r="J71" s="303"/>
      <c r="K71" s="303"/>
      <c r="L71" s="304"/>
      <c r="M71" s="319" t="s">
        <v>87</v>
      </c>
      <c r="N71" s="320"/>
      <c r="O71" s="320"/>
      <c r="P71" s="320"/>
      <c r="Q71" s="320"/>
      <c r="R71" s="320"/>
      <c r="S71" s="320"/>
      <c r="T71" s="320"/>
      <c r="U71" s="320"/>
      <c r="V71" s="320"/>
      <c r="W71" s="323" t="s">
        <v>88</v>
      </c>
      <c r="X71" s="320"/>
      <c r="Y71" s="320"/>
      <c r="Z71" s="320"/>
      <c r="AA71" s="324"/>
      <c r="AB71" s="327" t="s">
        <v>89</v>
      </c>
      <c r="AC71" s="327"/>
      <c r="AD71" s="327"/>
      <c r="AE71" s="327"/>
      <c r="AF71" s="327"/>
      <c r="AG71" s="327"/>
      <c r="AH71" s="327"/>
      <c r="AI71" s="327"/>
      <c r="AJ71" s="327"/>
      <c r="AK71" s="327"/>
      <c r="AL71" s="328" t="s">
        <v>90</v>
      </c>
      <c r="AM71" s="327"/>
      <c r="AN71" s="327"/>
      <c r="AO71" s="327"/>
      <c r="AP71" s="327"/>
      <c r="AQ71" s="327"/>
      <c r="AR71" s="327"/>
      <c r="AS71" s="327"/>
      <c r="AT71" s="327"/>
      <c r="AU71" s="329"/>
      <c r="AV71" s="313"/>
      <c r="AW71" s="314"/>
      <c r="AX71" s="314"/>
      <c r="AY71" s="314"/>
      <c r="AZ71" s="314"/>
      <c r="BA71" s="314"/>
      <c r="BB71" s="314"/>
      <c r="BC71" s="314"/>
      <c r="BD71" s="314"/>
      <c r="BE71" s="315"/>
      <c r="BF71" s="313"/>
      <c r="BG71" s="314"/>
      <c r="BH71" s="314"/>
      <c r="BI71" s="314"/>
      <c r="BJ71" s="314"/>
      <c r="BK71" s="314"/>
      <c r="BL71" s="314"/>
      <c r="BM71" s="314"/>
      <c r="BN71" s="314"/>
      <c r="BO71" s="315"/>
      <c r="BP71" s="40"/>
      <c r="BQ71" s="40"/>
      <c r="BR71" s="40"/>
      <c r="BS71" s="40"/>
      <c r="BT71" s="40"/>
      <c r="BU71" s="41"/>
      <c r="BV71" s="41"/>
    </row>
    <row r="72" spans="1:98" ht="18.75" customHeight="1">
      <c r="B72" s="305"/>
      <c r="C72" s="306"/>
      <c r="D72" s="306"/>
      <c r="E72" s="306"/>
      <c r="F72" s="306"/>
      <c r="G72" s="306"/>
      <c r="H72" s="306"/>
      <c r="I72" s="306"/>
      <c r="J72" s="306"/>
      <c r="K72" s="306"/>
      <c r="L72" s="307"/>
      <c r="M72" s="321"/>
      <c r="N72" s="322"/>
      <c r="O72" s="322"/>
      <c r="P72" s="322"/>
      <c r="Q72" s="322"/>
      <c r="R72" s="322"/>
      <c r="S72" s="322"/>
      <c r="T72" s="322"/>
      <c r="U72" s="322"/>
      <c r="V72" s="322"/>
      <c r="W72" s="325"/>
      <c r="X72" s="322"/>
      <c r="Y72" s="322"/>
      <c r="Z72" s="322"/>
      <c r="AA72" s="326"/>
      <c r="AB72" s="322"/>
      <c r="AC72" s="322"/>
      <c r="AD72" s="322"/>
      <c r="AE72" s="322"/>
      <c r="AF72" s="322"/>
      <c r="AG72" s="322"/>
      <c r="AH72" s="322"/>
      <c r="AI72" s="322"/>
      <c r="AJ72" s="322"/>
      <c r="AK72" s="322"/>
      <c r="AL72" s="325"/>
      <c r="AM72" s="322"/>
      <c r="AN72" s="322"/>
      <c r="AO72" s="322"/>
      <c r="AP72" s="322"/>
      <c r="AQ72" s="322"/>
      <c r="AR72" s="322"/>
      <c r="AS72" s="322"/>
      <c r="AT72" s="322"/>
      <c r="AU72" s="330"/>
      <c r="AV72" s="316"/>
      <c r="AW72" s="317"/>
      <c r="AX72" s="317"/>
      <c r="AY72" s="317"/>
      <c r="AZ72" s="317"/>
      <c r="BA72" s="317"/>
      <c r="BB72" s="317"/>
      <c r="BC72" s="317"/>
      <c r="BD72" s="317"/>
      <c r="BE72" s="318"/>
      <c r="BF72" s="316"/>
      <c r="BG72" s="317"/>
      <c r="BH72" s="317"/>
      <c r="BI72" s="317"/>
      <c r="BJ72" s="317"/>
      <c r="BK72" s="317"/>
      <c r="BL72" s="317"/>
      <c r="BM72" s="317"/>
      <c r="BN72" s="317"/>
      <c r="BO72" s="318"/>
      <c r="BP72" s="40"/>
      <c r="BQ72" s="40"/>
      <c r="BR72" s="40"/>
      <c r="BS72" s="40"/>
      <c r="BT72" s="40"/>
      <c r="BU72" s="41"/>
      <c r="BV72" s="41"/>
    </row>
    <row r="73" spans="1:98" ht="18.75" customHeight="1">
      <c r="B73" s="268" t="s">
        <v>217</v>
      </c>
      <c r="C73" s="269"/>
      <c r="D73" s="269"/>
      <c r="E73" s="269"/>
      <c r="F73" s="269"/>
      <c r="G73" s="269"/>
      <c r="H73" s="504">
        <v>10</v>
      </c>
      <c r="I73" s="504"/>
      <c r="J73" s="504"/>
      <c r="K73" s="270" t="s">
        <v>26</v>
      </c>
      <c r="L73" s="271"/>
      <c r="M73" s="505">
        <v>8250</v>
      </c>
      <c r="N73" s="506"/>
      <c r="O73" s="506"/>
      <c r="P73" s="506"/>
      <c r="Q73" s="506"/>
      <c r="R73" s="506"/>
      <c r="S73" s="506"/>
      <c r="T73" s="506"/>
      <c r="U73" s="274" t="s">
        <v>91</v>
      </c>
      <c r="V73" s="274"/>
      <c r="W73" s="507">
        <v>15</v>
      </c>
      <c r="X73" s="504"/>
      <c r="Y73" s="504"/>
      <c r="Z73" s="270" t="s">
        <v>27</v>
      </c>
      <c r="AA73" s="271"/>
      <c r="AB73" s="273"/>
      <c r="AC73" s="273"/>
      <c r="AD73" s="273"/>
      <c r="AE73" s="273"/>
      <c r="AF73" s="273"/>
      <c r="AG73" s="273"/>
      <c r="AH73" s="273"/>
      <c r="AI73" s="273"/>
      <c r="AJ73" s="274" t="s">
        <v>91</v>
      </c>
      <c r="AK73" s="274"/>
      <c r="AL73" s="294"/>
      <c r="AM73" s="273"/>
      <c r="AN73" s="273"/>
      <c r="AO73" s="273"/>
      <c r="AP73" s="273"/>
      <c r="AQ73" s="273"/>
      <c r="AR73" s="273"/>
      <c r="AS73" s="273"/>
      <c r="AT73" s="274" t="s">
        <v>91</v>
      </c>
      <c r="AU73" s="295"/>
      <c r="AV73" s="296"/>
      <c r="AW73" s="273"/>
      <c r="AX73" s="273"/>
      <c r="AY73" s="273"/>
      <c r="AZ73" s="273"/>
      <c r="BA73" s="273"/>
      <c r="BB73" s="273"/>
      <c r="BC73" s="273"/>
      <c r="BD73" s="274" t="s">
        <v>91</v>
      </c>
      <c r="BE73" s="295"/>
      <c r="BF73" s="296"/>
      <c r="BG73" s="273"/>
      <c r="BH73" s="273"/>
      <c r="BI73" s="273"/>
      <c r="BJ73" s="273"/>
      <c r="BK73" s="273"/>
      <c r="BL73" s="273"/>
      <c r="BM73" s="273"/>
      <c r="BN73" s="274" t="s">
        <v>91</v>
      </c>
      <c r="BO73" s="295"/>
      <c r="BP73" s="42"/>
      <c r="BQ73" s="42"/>
      <c r="BR73" s="42"/>
      <c r="BS73" s="42"/>
      <c r="BT73" s="42"/>
      <c r="BU73" s="43"/>
      <c r="BV73" s="43"/>
    </row>
    <row r="74" spans="1:98" ht="18.75" customHeight="1">
      <c r="B74" s="268" t="s">
        <v>217</v>
      </c>
      <c r="C74" s="269"/>
      <c r="D74" s="269"/>
      <c r="E74" s="269"/>
      <c r="F74" s="269"/>
      <c r="G74" s="269"/>
      <c r="H74" s="500">
        <v>11</v>
      </c>
      <c r="I74" s="500"/>
      <c r="J74" s="500"/>
      <c r="K74" s="292" t="s">
        <v>26</v>
      </c>
      <c r="L74" s="293"/>
      <c r="M74" s="501">
        <v>9900</v>
      </c>
      <c r="N74" s="502"/>
      <c r="O74" s="502"/>
      <c r="P74" s="502"/>
      <c r="Q74" s="502"/>
      <c r="R74" s="502"/>
      <c r="S74" s="502"/>
      <c r="T74" s="502"/>
      <c r="U74" s="290" t="s">
        <v>91</v>
      </c>
      <c r="V74" s="290"/>
      <c r="W74" s="503">
        <v>18</v>
      </c>
      <c r="X74" s="500"/>
      <c r="Y74" s="500"/>
      <c r="Z74" s="292" t="s">
        <v>27</v>
      </c>
      <c r="AA74" s="293"/>
      <c r="AB74" s="277"/>
      <c r="AC74" s="277"/>
      <c r="AD74" s="277"/>
      <c r="AE74" s="277"/>
      <c r="AF74" s="277"/>
      <c r="AG74" s="277"/>
      <c r="AH74" s="277"/>
      <c r="AI74" s="277"/>
      <c r="AJ74" s="290" t="s">
        <v>91</v>
      </c>
      <c r="AK74" s="290"/>
      <c r="AL74" s="331"/>
      <c r="AM74" s="277"/>
      <c r="AN74" s="277"/>
      <c r="AO74" s="277"/>
      <c r="AP74" s="277"/>
      <c r="AQ74" s="277"/>
      <c r="AR74" s="277"/>
      <c r="AS74" s="277"/>
      <c r="AT74" s="290" t="s">
        <v>91</v>
      </c>
      <c r="AU74" s="297"/>
      <c r="AV74" s="278"/>
      <c r="AW74" s="277"/>
      <c r="AX74" s="277"/>
      <c r="AY74" s="277"/>
      <c r="AZ74" s="277"/>
      <c r="BA74" s="277"/>
      <c r="BB74" s="277"/>
      <c r="BC74" s="277"/>
      <c r="BD74" s="290" t="s">
        <v>91</v>
      </c>
      <c r="BE74" s="297"/>
      <c r="BF74" s="278"/>
      <c r="BG74" s="277"/>
      <c r="BH74" s="277"/>
      <c r="BI74" s="277"/>
      <c r="BJ74" s="277"/>
      <c r="BK74" s="277"/>
      <c r="BL74" s="277"/>
      <c r="BM74" s="277"/>
      <c r="BN74" s="290" t="s">
        <v>91</v>
      </c>
      <c r="BO74" s="297"/>
      <c r="BP74" s="41"/>
      <c r="BQ74" s="41"/>
    </row>
    <row r="75" spans="1:98" ht="18.75" customHeight="1" thickBot="1">
      <c r="B75" s="288" t="s">
        <v>217</v>
      </c>
      <c r="C75" s="289"/>
      <c r="D75" s="289"/>
      <c r="E75" s="289"/>
      <c r="F75" s="289"/>
      <c r="G75" s="289"/>
      <c r="H75" s="496">
        <v>12</v>
      </c>
      <c r="I75" s="496"/>
      <c r="J75" s="496"/>
      <c r="K75" s="261" t="s">
        <v>26</v>
      </c>
      <c r="L75" s="262"/>
      <c r="M75" s="497">
        <v>7150</v>
      </c>
      <c r="N75" s="498"/>
      <c r="O75" s="498"/>
      <c r="P75" s="498"/>
      <c r="Q75" s="498"/>
      <c r="R75" s="498"/>
      <c r="S75" s="498"/>
      <c r="T75" s="498"/>
      <c r="U75" s="265" t="s">
        <v>91</v>
      </c>
      <c r="V75" s="265"/>
      <c r="W75" s="499">
        <v>13</v>
      </c>
      <c r="X75" s="496"/>
      <c r="Y75" s="496"/>
      <c r="Z75" s="261" t="s">
        <v>27</v>
      </c>
      <c r="AA75" s="262"/>
      <c r="AB75" s="267"/>
      <c r="AC75" s="267"/>
      <c r="AD75" s="267"/>
      <c r="AE75" s="267"/>
      <c r="AF75" s="267"/>
      <c r="AG75" s="267"/>
      <c r="AH75" s="267"/>
      <c r="AI75" s="267"/>
      <c r="AJ75" s="281" t="s">
        <v>91</v>
      </c>
      <c r="AK75" s="281"/>
      <c r="AL75" s="286"/>
      <c r="AM75" s="267"/>
      <c r="AN75" s="267"/>
      <c r="AO75" s="267"/>
      <c r="AP75" s="267"/>
      <c r="AQ75" s="267"/>
      <c r="AR75" s="267"/>
      <c r="AS75" s="267"/>
      <c r="AT75" s="281" t="s">
        <v>91</v>
      </c>
      <c r="AU75" s="282"/>
      <c r="AV75" s="287"/>
      <c r="AW75" s="267"/>
      <c r="AX75" s="267"/>
      <c r="AY75" s="267"/>
      <c r="AZ75" s="267"/>
      <c r="BA75" s="267"/>
      <c r="BB75" s="267"/>
      <c r="BC75" s="267"/>
      <c r="BD75" s="281" t="s">
        <v>91</v>
      </c>
      <c r="BE75" s="282"/>
      <c r="BF75" s="287"/>
      <c r="BG75" s="267"/>
      <c r="BH75" s="267"/>
      <c r="BI75" s="267"/>
      <c r="BJ75" s="267"/>
      <c r="BK75" s="267"/>
      <c r="BL75" s="267"/>
      <c r="BM75" s="267"/>
      <c r="BN75" s="281" t="s">
        <v>91</v>
      </c>
      <c r="BO75" s="282"/>
      <c r="BP75" s="41"/>
      <c r="BQ75" s="41"/>
    </row>
    <row r="76" spans="1:98" s="45" customFormat="1" ht="12" customHeight="1" thickTop="1">
      <c r="A76" s="44"/>
      <c r="B76" s="283" t="s">
        <v>92</v>
      </c>
      <c r="C76" s="283"/>
      <c r="D76" s="283"/>
      <c r="E76" s="284" t="s">
        <v>93</v>
      </c>
      <c r="F76" s="284"/>
      <c r="G76" s="284"/>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c r="AL76" s="284"/>
      <c r="AM76" s="284"/>
      <c r="AN76" s="284"/>
      <c r="AO76" s="284"/>
      <c r="AP76" s="284"/>
      <c r="AQ76" s="284"/>
      <c r="AR76" s="284"/>
      <c r="AS76" s="284"/>
      <c r="AT76" s="284"/>
      <c r="AU76" s="284"/>
      <c r="AV76" s="284"/>
      <c r="AW76" s="284"/>
      <c r="AX76" s="284"/>
      <c r="AY76" s="284"/>
      <c r="AZ76" s="284"/>
      <c r="BA76" s="284"/>
      <c r="BB76" s="284"/>
      <c r="BC76" s="284"/>
      <c r="BD76" s="284"/>
      <c r="BE76" s="284"/>
      <c r="BF76" s="284"/>
      <c r="BG76" s="284"/>
      <c r="BH76" s="284"/>
      <c r="BI76" s="284"/>
      <c r="BJ76" s="284"/>
      <c r="BK76" s="284"/>
      <c r="BL76" s="284"/>
      <c r="BM76" s="284"/>
      <c r="BN76" s="284"/>
      <c r="BO76" s="284"/>
    </row>
    <row r="77" spans="1:98" s="26" customFormat="1" ht="12" customHeight="1">
      <c r="A77" s="25"/>
      <c r="B77" s="36"/>
      <c r="C77" s="46"/>
      <c r="D77" s="46"/>
      <c r="E77" s="284"/>
      <c r="F77" s="284"/>
      <c r="G77" s="284"/>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c r="AL77" s="284"/>
      <c r="AM77" s="284"/>
      <c r="AN77" s="284"/>
      <c r="AO77" s="284"/>
      <c r="AP77" s="284"/>
      <c r="AQ77" s="284"/>
      <c r="AR77" s="284"/>
      <c r="AS77" s="284"/>
      <c r="AT77" s="284"/>
      <c r="AU77" s="284"/>
      <c r="AV77" s="284"/>
      <c r="AW77" s="284"/>
      <c r="AX77" s="284"/>
      <c r="AY77" s="284"/>
      <c r="AZ77" s="284"/>
      <c r="BA77" s="284"/>
      <c r="BB77" s="284"/>
      <c r="BC77" s="284"/>
      <c r="BD77" s="284"/>
      <c r="BE77" s="284"/>
      <c r="BF77" s="284"/>
      <c r="BG77" s="284"/>
      <c r="BH77" s="284"/>
      <c r="BI77" s="284"/>
      <c r="BJ77" s="284"/>
      <c r="BK77" s="284"/>
      <c r="BL77" s="284"/>
      <c r="BM77" s="284"/>
      <c r="BN77" s="284"/>
      <c r="BO77" s="284"/>
    </row>
    <row r="78" spans="1:98" s="45" customFormat="1" ht="15" customHeight="1">
      <c r="A78" s="44"/>
      <c r="B78" s="283" t="s">
        <v>94</v>
      </c>
      <c r="C78" s="283"/>
      <c r="D78" s="283"/>
      <c r="E78" s="285" t="s">
        <v>95</v>
      </c>
      <c r="F78" s="285"/>
      <c r="G78" s="285"/>
      <c r="H78" s="285"/>
      <c r="I78" s="285"/>
      <c r="J78" s="285"/>
      <c r="K78" s="285"/>
      <c r="L78" s="285"/>
      <c r="M78" s="285"/>
      <c r="N78" s="285"/>
      <c r="O78" s="285"/>
      <c r="P78" s="285"/>
      <c r="Q78" s="285"/>
      <c r="R78" s="285"/>
      <c r="S78" s="285"/>
      <c r="T78" s="285"/>
      <c r="U78" s="285"/>
      <c r="V78" s="285"/>
      <c r="W78" s="285"/>
      <c r="X78" s="285"/>
      <c r="Y78" s="285"/>
      <c r="Z78" s="285"/>
      <c r="AA78" s="285"/>
      <c r="AB78" s="285"/>
      <c r="AC78" s="285"/>
      <c r="AD78" s="285"/>
      <c r="AE78" s="285"/>
      <c r="AF78" s="285"/>
      <c r="AG78" s="285"/>
      <c r="AH78" s="285"/>
      <c r="AI78" s="285"/>
      <c r="AJ78" s="285"/>
      <c r="AK78" s="285"/>
      <c r="AL78" s="285"/>
      <c r="AM78" s="285"/>
      <c r="AN78" s="285"/>
      <c r="AO78" s="285"/>
      <c r="AP78" s="285"/>
      <c r="AQ78" s="285"/>
      <c r="AR78" s="285"/>
      <c r="AS78" s="285"/>
      <c r="AT78" s="285"/>
      <c r="AU78" s="285"/>
      <c r="AV78" s="285"/>
      <c r="AW78" s="285"/>
      <c r="AX78" s="285"/>
      <c r="AY78" s="285"/>
      <c r="AZ78" s="285"/>
      <c r="BA78" s="285"/>
      <c r="BB78" s="285"/>
      <c r="BC78" s="285"/>
      <c r="BD78" s="285"/>
      <c r="BE78" s="285"/>
      <c r="BF78" s="285"/>
      <c r="BG78" s="285"/>
      <c r="BH78" s="285"/>
      <c r="BI78" s="285"/>
      <c r="BJ78" s="285"/>
      <c r="BK78" s="285"/>
      <c r="BL78" s="285"/>
      <c r="BM78" s="285"/>
      <c r="BN78" s="285"/>
      <c r="BO78" s="285"/>
      <c r="BP78" s="47"/>
    </row>
    <row r="79" spans="1:98" s="26" customFormat="1" ht="15" customHeight="1">
      <c r="A79" s="25"/>
      <c r="B79" s="48"/>
      <c r="C79" s="79"/>
      <c r="D79" s="79"/>
      <c r="E79" s="285"/>
      <c r="F79" s="285"/>
      <c r="G79" s="285"/>
      <c r="H79" s="285"/>
      <c r="I79" s="285"/>
      <c r="J79" s="285"/>
      <c r="K79" s="285"/>
      <c r="L79" s="285"/>
      <c r="M79" s="285"/>
      <c r="N79" s="285"/>
      <c r="O79" s="285"/>
      <c r="P79" s="285"/>
      <c r="Q79" s="285"/>
      <c r="R79" s="285"/>
      <c r="S79" s="285"/>
      <c r="T79" s="285"/>
      <c r="U79" s="285"/>
      <c r="V79" s="285"/>
      <c r="W79" s="285"/>
      <c r="X79" s="285"/>
      <c r="Y79" s="285"/>
      <c r="Z79" s="285"/>
      <c r="AA79" s="285"/>
      <c r="AB79" s="285"/>
      <c r="AC79" s="285"/>
      <c r="AD79" s="285"/>
      <c r="AE79" s="285"/>
      <c r="AF79" s="285"/>
      <c r="AG79" s="285"/>
      <c r="AH79" s="285"/>
      <c r="AI79" s="285"/>
      <c r="AJ79" s="285"/>
      <c r="AK79" s="285"/>
      <c r="AL79" s="285"/>
      <c r="AM79" s="285"/>
      <c r="AN79" s="285"/>
      <c r="AO79" s="285"/>
      <c r="AP79" s="285"/>
      <c r="AQ79" s="285"/>
      <c r="AR79" s="285"/>
      <c r="AS79" s="285"/>
      <c r="AT79" s="285"/>
      <c r="AU79" s="285"/>
      <c r="AV79" s="285"/>
      <c r="AW79" s="285"/>
      <c r="AX79" s="285"/>
      <c r="AY79" s="285"/>
      <c r="AZ79" s="285"/>
      <c r="BA79" s="285"/>
      <c r="BB79" s="285"/>
      <c r="BC79" s="285"/>
      <c r="BD79" s="285"/>
      <c r="BE79" s="285"/>
      <c r="BF79" s="285"/>
      <c r="BG79" s="285"/>
      <c r="BH79" s="285"/>
      <c r="BI79" s="285"/>
      <c r="BJ79" s="285"/>
      <c r="BK79" s="285"/>
      <c r="BL79" s="285"/>
      <c r="BM79" s="285"/>
      <c r="BN79" s="285"/>
      <c r="BO79" s="285"/>
      <c r="BP79" s="50"/>
    </row>
    <row r="80" spans="1:98" s="45" customFormat="1" ht="12" customHeight="1">
      <c r="A80" s="44"/>
      <c r="B80" s="283" t="s">
        <v>96</v>
      </c>
      <c r="C80" s="283"/>
      <c r="D80" s="283"/>
      <c r="E80" s="284" t="s">
        <v>97</v>
      </c>
      <c r="F80" s="284"/>
      <c r="G80" s="284"/>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c r="AL80" s="284"/>
      <c r="AM80" s="284"/>
      <c r="AN80" s="284"/>
      <c r="AO80" s="284"/>
      <c r="AP80" s="284"/>
      <c r="AQ80" s="284"/>
      <c r="AR80" s="284"/>
      <c r="AS80" s="284"/>
      <c r="AT80" s="284"/>
      <c r="AU80" s="284"/>
      <c r="AV80" s="284"/>
      <c r="AW80" s="284"/>
      <c r="AX80" s="284"/>
      <c r="AY80" s="284"/>
      <c r="AZ80" s="284"/>
      <c r="BA80" s="284"/>
      <c r="BB80" s="284"/>
      <c r="BC80" s="284"/>
      <c r="BD80" s="284"/>
      <c r="BE80" s="284"/>
      <c r="BF80" s="284"/>
      <c r="BG80" s="284"/>
      <c r="BH80" s="284"/>
      <c r="BI80" s="284"/>
      <c r="BJ80" s="284"/>
      <c r="BK80" s="284"/>
      <c r="BL80" s="284"/>
      <c r="BM80" s="284"/>
      <c r="BN80" s="284"/>
      <c r="BO80" s="284"/>
      <c r="BP80" s="47"/>
    </row>
    <row r="81" spans="1:68" s="26" customFormat="1" ht="12" customHeight="1">
      <c r="A81" s="25"/>
      <c r="B81" s="36"/>
      <c r="C81" s="46"/>
      <c r="D81" s="46"/>
      <c r="E81" s="284"/>
      <c r="F81" s="284"/>
      <c r="G81" s="284"/>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c r="AL81" s="284"/>
      <c r="AM81" s="284"/>
      <c r="AN81" s="284"/>
      <c r="AO81" s="284"/>
      <c r="AP81" s="284"/>
      <c r="AQ81" s="284"/>
      <c r="AR81" s="284"/>
      <c r="AS81" s="284"/>
      <c r="AT81" s="284"/>
      <c r="AU81" s="284"/>
      <c r="AV81" s="284"/>
      <c r="AW81" s="284"/>
      <c r="AX81" s="284"/>
      <c r="AY81" s="284"/>
      <c r="AZ81" s="284"/>
      <c r="BA81" s="284"/>
      <c r="BB81" s="284"/>
      <c r="BC81" s="284"/>
      <c r="BD81" s="284"/>
      <c r="BE81" s="284"/>
      <c r="BF81" s="284"/>
      <c r="BG81" s="284"/>
      <c r="BH81" s="284"/>
      <c r="BI81" s="284"/>
      <c r="BJ81" s="284"/>
      <c r="BK81" s="284"/>
      <c r="BL81" s="284"/>
      <c r="BM81" s="284"/>
      <c r="BN81" s="284"/>
      <c r="BO81" s="284"/>
      <c r="BP81" s="50"/>
    </row>
    <row r="82" spans="1:68" ht="18.75" customHeight="1">
      <c r="A82" s="279"/>
      <c r="B82" s="279"/>
      <c r="C82" s="279"/>
      <c r="D82" s="279"/>
      <c r="E82" s="279"/>
      <c r="F82" s="279"/>
      <c r="G82" s="279"/>
      <c r="H82" s="279"/>
      <c r="I82" s="279"/>
      <c r="J82" s="279"/>
      <c r="K82" s="279"/>
      <c r="L82" s="279"/>
      <c r="M82" s="279"/>
      <c r="N82" s="279"/>
      <c r="O82" s="279"/>
      <c r="P82" s="279"/>
      <c r="Q82" s="279"/>
      <c r="R82" s="279"/>
      <c r="S82" s="279"/>
      <c r="T82" s="279"/>
      <c r="U82" s="279"/>
      <c r="V82" s="279"/>
      <c r="W82" s="279"/>
      <c r="X82" s="279"/>
      <c r="Y82" s="279"/>
      <c r="Z82" s="279"/>
      <c r="AA82" s="279"/>
      <c r="AB82" s="279"/>
      <c r="AC82" s="279"/>
      <c r="AD82" s="279"/>
      <c r="AE82" s="279"/>
      <c r="AF82" s="279"/>
      <c r="AG82" s="279"/>
      <c r="AH82" s="279"/>
      <c r="AI82" s="279"/>
      <c r="AJ82" s="279"/>
      <c r="AK82" s="279"/>
      <c r="AL82" s="279"/>
      <c r="AM82" s="279"/>
      <c r="AN82" s="279"/>
      <c r="AO82" s="279"/>
      <c r="AP82" s="279"/>
      <c r="AQ82" s="279"/>
      <c r="AR82" s="279"/>
      <c r="AS82" s="279"/>
      <c r="AT82" s="279"/>
      <c r="AU82" s="279"/>
      <c r="AV82" s="279"/>
      <c r="AW82" s="279"/>
      <c r="AX82" s="279"/>
      <c r="AY82" s="279"/>
      <c r="AZ82" s="279"/>
      <c r="BA82" s="279"/>
      <c r="BB82" s="279"/>
      <c r="BC82" s="279"/>
      <c r="BD82" s="279"/>
      <c r="BE82" s="279"/>
      <c r="BF82" s="279"/>
      <c r="BG82" s="279"/>
      <c r="BH82" s="279"/>
      <c r="BI82" s="279"/>
      <c r="BJ82" s="279"/>
      <c r="BK82" s="279"/>
      <c r="BL82" s="279"/>
      <c r="BM82" s="279"/>
      <c r="BN82" s="279"/>
      <c r="BO82" s="279"/>
      <c r="BP82" s="279"/>
    </row>
    <row r="83" spans="1:68" ht="18.75" customHeight="1">
      <c r="E83" s="51" t="s">
        <v>98</v>
      </c>
      <c r="F83" s="51"/>
      <c r="G83" s="51"/>
    </row>
    <row r="84" spans="1:68" ht="18.75" customHeight="1">
      <c r="E84" s="51"/>
      <c r="F84" s="280" t="s">
        <v>99</v>
      </c>
      <c r="G84" s="280"/>
      <c r="H84" s="280"/>
      <c r="I84" s="280"/>
      <c r="J84" s="280"/>
      <c r="K84" s="280"/>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c r="AL84" s="280"/>
      <c r="AM84" s="280"/>
      <c r="AN84" s="280"/>
      <c r="AO84" s="280"/>
      <c r="AP84" s="280"/>
      <c r="AQ84" s="280"/>
      <c r="AR84" s="280"/>
      <c r="AS84" s="280"/>
      <c r="AT84" s="280"/>
      <c r="AU84" s="280"/>
      <c r="AV84" s="280"/>
      <c r="AW84" s="280"/>
      <c r="AX84" s="280"/>
      <c r="AY84" s="280"/>
      <c r="AZ84" s="280"/>
      <c r="BA84" s="280"/>
      <c r="BB84" s="280"/>
      <c r="BC84" s="280"/>
      <c r="BD84" s="280"/>
      <c r="BE84" s="280"/>
      <c r="BF84" s="280"/>
      <c r="BG84" s="280"/>
      <c r="BH84" s="280"/>
      <c r="BI84" s="280"/>
      <c r="BJ84" s="280"/>
      <c r="BK84" s="280"/>
      <c r="BL84" s="280"/>
      <c r="BM84" s="280"/>
      <c r="BN84" s="280"/>
      <c r="BO84" s="280"/>
    </row>
    <row r="85" spans="1:68" ht="18.75" customHeight="1">
      <c r="F85" s="280"/>
      <c r="G85" s="280"/>
      <c r="H85" s="280"/>
      <c r="I85" s="280"/>
      <c r="J85" s="280"/>
      <c r="K85" s="280"/>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280"/>
      <c r="AJ85" s="280"/>
      <c r="AK85" s="280"/>
      <c r="AL85" s="280"/>
      <c r="AM85" s="280"/>
      <c r="AN85" s="280"/>
      <c r="AO85" s="280"/>
      <c r="AP85" s="280"/>
      <c r="AQ85" s="280"/>
      <c r="AR85" s="280"/>
      <c r="AS85" s="280"/>
      <c r="AT85" s="280"/>
      <c r="AU85" s="280"/>
      <c r="AV85" s="280"/>
      <c r="AW85" s="280"/>
      <c r="AX85" s="280"/>
      <c r="AY85" s="280"/>
      <c r="AZ85" s="280"/>
      <c r="BA85" s="280"/>
      <c r="BB85" s="280"/>
      <c r="BC85" s="280"/>
      <c r="BD85" s="280"/>
      <c r="BE85" s="280"/>
      <c r="BF85" s="280"/>
      <c r="BG85" s="280"/>
      <c r="BH85" s="280"/>
      <c r="BI85" s="280"/>
      <c r="BJ85" s="280"/>
      <c r="BK85" s="280"/>
      <c r="BL85" s="280"/>
      <c r="BM85" s="280"/>
      <c r="BN85" s="280"/>
      <c r="BO85" s="280"/>
    </row>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5" customHeight="1"/>
    <row r="240" ht="15" customHeight="1"/>
    <row r="241" ht="15" customHeight="1"/>
    <row r="242" ht="15" customHeight="1"/>
    <row r="243" ht="15" customHeight="1"/>
    <row r="244" ht="15" customHeight="1"/>
  </sheetData>
  <mergeCells count="234">
    <mergeCell ref="A7:BP7"/>
    <mergeCell ref="C8:BN10"/>
    <mergeCell ref="D11:F11"/>
    <mergeCell ref="G11:BO11"/>
    <mergeCell ref="D12:F12"/>
    <mergeCell ref="G12:BO12"/>
    <mergeCell ref="U1:AT1"/>
    <mergeCell ref="AW2:BA2"/>
    <mergeCell ref="BB2:BP2"/>
    <mergeCell ref="A4:BP4"/>
    <mergeCell ref="A5:BP5"/>
    <mergeCell ref="A6:BP6"/>
    <mergeCell ref="D13:F13"/>
    <mergeCell ref="D14:F14"/>
    <mergeCell ref="D15:F15"/>
    <mergeCell ref="D16:F16"/>
    <mergeCell ref="B19:BO19"/>
    <mergeCell ref="B20:G20"/>
    <mergeCell ref="H20:Z20"/>
    <mergeCell ref="AA20:AE23"/>
    <mergeCell ref="AF20:AK23"/>
    <mergeCell ref="AL20:AR20"/>
    <mergeCell ref="B25:BO25"/>
    <mergeCell ref="B26:R26"/>
    <mergeCell ref="S26:T26"/>
    <mergeCell ref="U26:X26"/>
    <mergeCell ref="Y26:Z26"/>
    <mergeCell ref="AA26:AE26"/>
    <mergeCell ref="AF26:AM26"/>
    <mergeCell ref="AN26:BO26"/>
    <mergeCell ref="BN20:BO20"/>
    <mergeCell ref="B21:G23"/>
    <mergeCell ref="H21:X22"/>
    <mergeCell ref="Y21:Z22"/>
    <mergeCell ref="AL21:AN23"/>
    <mergeCell ref="AO21:BO22"/>
    <mergeCell ref="H23:Z23"/>
    <mergeCell ref="AO23:AR23"/>
    <mergeCell ref="AS23:BO23"/>
    <mergeCell ref="AS20:AY20"/>
    <mergeCell ref="AZ20:BA20"/>
    <mergeCell ref="BB20:BE20"/>
    <mergeCell ref="BF20:BG20"/>
    <mergeCell ref="BH20:BK20"/>
    <mergeCell ref="BL20:BM20"/>
    <mergeCell ref="AA28:AC28"/>
    <mergeCell ref="AD28:AE28"/>
    <mergeCell ref="B30:BO30"/>
    <mergeCell ref="B31:J31"/>
    <mergeCell ref="K31:AE31"/>
    <mergeCell ref="AF31:AL31"/>
    <mergeCell ref="AM31:AN31"/>
    <mergeCell ref="AO31:BO31"/>
    <mergeCell ref="B27:I27"/>
    <mergeCell ref="J27:AE27"/>
    <mergeCell ref="AF27:AM28"/>
    <mergeCell ref="AN27:BO28"/>
    <mergeCell ref="B28:H28"/>
    <mergeCell ref="I28:N28"/>
    <mergeCell ref="O28:R28"/>
    <mergeCell ref="S28:T28"/>
    <mergeCell ref="U28:X28"/>
    <mergeCell ref="Y28:Z28"/>
    <mergeCell ref="B34:AG34"/>
    <mergeCell ref="AH34:BB34"/>
    <mergeCell ref="BC34:BD34"/>
    <mergeCell ref="BE34:BO34"/>
    <mergeCell ref="B37:AJ37"/>
    <mergeCell ref="AK37:AT37"/>
    <mergeCell ref="BA37:BB37"/>
    <mergeCell ref="BI37:BO37"/>
    <mergeCell ref="B32:J33"/>
    <mergeCell ref="K32:AE33"/>
    <mergeCell ref="AF32:AL33"/>
    <mergeCell ref="AM32:BO32"/>
    <mergeCell ref="AM33:AP33"/>
    <mergeCell ref="AQ33:BO33"/>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AO50:BO50"/>
    <mergeCell ref="AD51:AN51"/>
    <mergeCell ref="D47:K48"/>
    <mergeCell ref="L47:AC48"/>
    <mergeCell ref="AO47:BO47"/>
    <mergeCell ref="AD48:AN48"/>
    <mergeCell ref="AO48:AR48"/>
    <mergeCell ref="AS48:BO48"/>
    <mergeCell ref="B40:D40"/>
    <mergeCell ref="E40:BO40"/>
    <mergeCell ref="AU42:BO42"/>
    <mergeCell ref="B44:BO44"/>
    <mergeCell ref="B46:C48"/>
    <mergeCell ref="D46:K46"/>
    <mergeCell ref="L46:AC46"/>
    <mergeCell ref="AD46:AN47"/>
    <mergeCell ref="AO46:AP46"/>
    <mergeCell ref="AQ46:BO46"/>
    <mergeCell ref="B55:C57"/>
    <mergeCell ref="D55:K55"/>
    <mergeCell ref="L55:AC55"/>
    <mergeCell ref="AD55:AN56"/>
    <mergeCell ref="AO55:AP55"/>
    <mergeCell ref="AQ55:BO55"/>
    <mergeCell ref="AO51:AR51"/>
    <mergeCell ref="AS51:BO51"/>
    <mergeCell ref="B52:C54"/>
    <mergeCell ref="D52:K52"/>
    <mergeCell ref="L52:AC52"/>
    <mergeCell ref="AD52:AN53"/>
    <mergeCell ref="AO52:AP52"/>
    <mergeCell ref="AQ52:BO52"/>
    <mergeCell ref="D53:K54"/>
    <mergeCell ref="L53:AC54"/>
    <mergeCell ref="B49:C51"/>
    <mergeCell ref="D49:K49"/>
    <mergeCell ref="L49:AC49"/>
    <mergeCell ref="AD49:AN50"/>
    <mergeCell ref="AO49:AP49"/>
    <mergeCell ref="AQ49:BO49"/>
    <mergeCell ref="D50:K51"/>
    <mergeCell ref="L50:AC51"/>
    <mergeCell ref="AO59:BO59"/>
    <mergeCell ref="AD60:AN60"/>
    <mergeCell ref="D56:K57"/>
    <mergeCell ref="L56:AC57"/>
    <mergeCell ref="AO56:BO56"/>
    <mergeCell ref="AD57:AN57"/>
    <mergeCell ref="AO57:AR57"/>
    <mergeCell ref="AS57:BO57"/>
    <mergeCell ref="AO53:BO53"/>
    <mergeCell ref="AD54:AN54"/>
    <mergeCell ref="AO54:AR54"/>
    <mergeCell ref="AS54:BO54"/>
    <mergeCell ref="AO62:BO62"/>
    <mergeCell ref="AD63:AN63"/>
    <mergeCell ref="AO63:AR63"/>
    <mergeCell ref="AS63:BO63"/>
    <mergeCell ref="B64:D64"/>
    <mergeCell ref="E64:BO67"/>
    <mergeCell ref="AO60:AR60"/>
    <mergeCell ref="AS60:BO60"/>
    <mergeCell ref="B61:C63"/>
    <mergeCell ref="D61:K61"/>
    <mergeCell ref="L61:AC61"/>
    <mergeCell ref="AD61:AN62"/>
    <mergeCell ref="AO61:AP61"/>
    <mergeCell ref="AQ61:BO61"/>
    <mergeCell ref="D62:K63"/>
    <mergeCell ref="L62:AC63"/>
    <mergeCell ref="B58:C60"/>
    <mergeCell ref="D58:K58"/>
    <mergeCell ref="L58:AC58"/>
    <mergeCell ref="AD58:AN59"/>
    <mergeCell ref="AO58:AP58"/>
    <mergeCell ref="AQ58:BO58"/>
    <mergeCell ref="D59:K60"/>
    <mergeCell ref="L59:AC60"/>
    <mergeCell ref="B68:BO68"/>
    <mergeCell ref="B70:L72"/>
    <mergeCell ref="M70:AU70"/>
    <mergeCell ref="AV70:BE72"/>
    <mergeCell ref="BF70:BO72"/>
    <mergeCell ref="M71:V72"/>
    <mergeCell ref="W71:AA72"/>
    <mergeCell ref="AB71:AK72"/>
    <mergeCell ref="AL71:AU72"/>
    <mergeCell ref="BF73:BM73"/>
    <mergeCell ref="BN73:BO73"/>
    <mergeCell ref="B74:G74"/>
    <mergeCell ref="H74:J74"/>
    <mergeCell ref="K74:L74"/>
    <mergeCell ref="M74:T74"/>
    <mergeCell ref="U74:V74"/>
    <mergeCell ref="W74:Y74"/>
    <mergeCell ref="Z74:AA74"/>
    <mergeCell ref="Z73:AA73"/>
    <mergeCell ref="AB73:AI73"/>
    <mergeCell ref="AJ73:AK73"/>
    <mergeCell ref="AL73:AS73"/>
    <mergeCell ref="AT73:AU73"/>
    <mergeCell ref="AV73:BC73"/>
    <mergeCell ref="B73:G73"/>
    <mergeCell ref="H73:J73"/>
    <mergeCell ref="K73:L73"/>
    <mergeCell ref="M73:T73"/>
    <mergeCell ref="U73:V73"/>
    <mergeCell ref="W73:Y73"/>
    <mergeCell ref="Z75:AA75"/>
    <mergeCell ref="AB75:AI75"/>
    <mergeCell ref="AB74:AI74"/>
    <mergeCell ref="AJ74:AK74"/>
    <mergeCell ref="AL74:AS74"/>
    <mergeCell ref="AT74:AU74"/>
    <mergeCell ref="AV74:BC74"/>
    <mergeCell ref="BD74:BE74"/>
    <mergeCell ref="BD73:BE73"/>
    <mergeCell ref="A82:BP82"/>
    <mergeCell ref="F84:BO85"/>
    <mergeCell ref="D69:BO69"/>
    <mergeCell ref="BN75:BO75"/>
    <mergeCell ref="B76:D76"/>
    <mergeCell ref="E76:BO77"/>
    <mergeCell ref="B78:D78"/>
    <mergeCell ref="E78:BO79"/>
    <mergeCell ref="B80:D80"/>
    <mergeCell ref="E80:BO81"/>
    <mergeCell ref="AJ75:AK75"/>
    <mergeCell ref="AL75:AS75"/>
    <mergeCell ref="AT75:AU75"/>
    <mergeCell ref="AV75:BC75"/>
    <mergeCell ref="BD75:BE75"/>
    <mergeCell ref="BF75:BM75"/>
    <mergeCell ref="BF74:BM74"/>
    <mergeCell ref="BN74:BO74"/>
    <mergeCell ref="B75:G75"/>
    <mergeCell ref="H75:J75"/>
    <mergeCell ref="K75:L75"/>
    <mergeCell ref="M75:T75"/>
    <mergeCell ref="U75:V75"/>
    <mergeCell ref="W75:Y75"/>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M168"/>
  <sheetViews>
    <sheetView view="pageBreakPreview" topLeftCell="A4" zoomScaleNormal="100" zoomScaleSheetLayoutView="100" workbookViewId="0">
      <selection activeCell="BM33" sqref="BM33"/>
    </sheetView>
  </sheetViews>
  <sheetFormatPr defaultColWidth="9" defaultRowHeight="14.25"/>
  <cols>
    <col min="1" max="68" width="1.25" style="2" customWidth="1"/>
    <col min="69" max="69" width="9" style="2"/>
    <col min="70" max="121" width="2.625" style="2" customWidth="1"/>
    <col min="122" max="16384" width="9" style="2"/>
  </cols>
  <sheetData>
    <row r="1" spans="1:69" ht="18.75" customHeight="1">
      <c r="A1" s="1"/>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row>
    <row r="2" spans="1:69" ht="18.75" customHeight="1">
      <c r="W2" s="3"/>
      <c r="X2" s="3"/>
      <c r="Y2" s="3"/>
      <c r="Z2" s="3"/>
      <c r="AA2" s="3"/>
      <c r="AB2" s="3"/>
      <c r="AC2" s="3"/>
      <c r="AD2" s="3"/>
      <c r="AE2" s="3"/>
      <c r="AF2" s="3"/>
      <c r="AG2" s="3"/>
      <c r="AH2" s="3"/>
      <c r="AI2" s="3"/>
      <c r="AJ2" s="3"/>
      <c r="AK2" s="3"/>
      <c r="AL2" s="3"/>
      <c r="AM2" s="3"/>
      <c r="AN2" s="3"/>
      <c r="AO2" s="3"/>
      <c r="AP2" s="3"/>
      <c r="AQ2" s="3"/>
      <c r="AR2" s="3"/>
      <c r="AS2" s="3"/>
      <c r="AW2" s="176" t="s">
        <v>1</v>
      </c>
      <c r="AX2" s="176"/>
      <c r="AY2" s="176"/>
      <c r="AZ2" s="176"/>
      <c r="BA2" s="176"/>
      <c r="BB2" s="494" t="s">
        <v>2</v>
      </c>
      <c r="BC2" s="494"/>
      <c r="BD2" s="494"/>
      <c r="BE2" s="494"/>
      <c r="BF2" s="494"/>
      <c r="BG2" s="494"/>
      <c r="BH2" s="494"/>
      <c r="BI2" s="494"/>
      <c r="BJ2" s="494"/>
      <c r="BK2" s="494"/>
      <c r="BL2" s="494"/>
      <c r="BM2" s="494"/>
      <c r="BN2" s="494"/>
      <c r="BO2" s="494"/>
      <c r="BP2" s="494"/>
    </row>
    <row r="3" spans="1:69" ht="18.75" customHeight="1">
      <c r="B3" s="4" t="s">
        <v>100</v>
      </c>
    </row>
    <row r="4" spans="1:69" ht="18.75" customHeight="1">
      <c r="A4" s="220" t="s">
        <v>4</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220"/>
      <c r="AM4" s="220"/>
      <c r="AN4" s="220"/>
      <c r="AO4" s="220"/>
      <c r="AP4" s="220"/>
      <c r="AQ4" s="220"/>
      <c r="AR4" s="220"/>
      <c r="AS4" s="220"/>
      <c r="AT4" s="220"/>
      <c r="AU4" s="220"/>
      <c r="AV4" s="220"/>
      <c r="AW4" s="220"/>
      <c r="AX4" s="220"/>
      <c r="AY4" s="220"/>
      <c r="AZ4" s="220"/>
      <c r="BA4" s="220"/>
      <c r="BB4" s="220"/>
      <c r="BC4" s="220"/>
      <c r="BD4" s="220"/>
      <c r="BE4" s="220"/>
      <c r="BF4" s="220"/>
      <c r="BG4" s="220"/>
      <c r="BH4" s="220"/>
      <c r="BI4" s="220"/>
      <c r="BJ4" s="220"/>
      <c r="BK4" s="220"/>
      <c r="BL4" s="220"/>
      <c r="BM4" s="220"/>
      <c r="BN4" s="220"/>
      <c r="BO4" s="220"/>
      <c r="BP4" s="220"/>
    </row>
    <row r="5" spans="1:69" ht="18.75" customHeight="1">
      <c r="A5" s="220" t="s">
        <v>101</v>
      </c>
      <c r="B5" s="220"/>
      <c r="C5" s="220"/>
      <c r="D5" s="220"/>
      <c r="E5" s="220"/>
      <c r="F5" s="220"/>
      <c r="G5" s="220"/>
      <c r="H5" s="220"/>
      <c r="I5" s="220"/>
      <c r="J5" s="220"/>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20"/>
      <c r="AM5" s="220"/>
      <c r="AN5" s="220"/>
      <c r="AO5" s="220"/>
      <c r="AP5" s="220"/>
      <c r="AQ5" s="220"/>
      <c r="AR5" s="220"/>
      <c r="AS5" s="220"/>
      <c r="AT5" s="220"/>
      <c r="AU5" s="220"/>
      <c r="AV5" s="220"/>
      <c r="AW5" s="220"/>
      <c r="AX5" s="220"/>
      <c r="AY5" s="220"/>
      <c r="AZ5" s="220"/>
      <c r="BA5" s="220"/>
      <c r="BB5" s="220"/>
      <c r="BC5" s="220"/>
      <c r="BD5" s="220"/>
      <c r="BE5" s="220"/>
      <c r="BF5" s="220"/>
      <c r="BG5" s="220"/>
      <c r="BH5" s="220"/>
      <c r="BI5" s="220"/>
      <c r="BJ5" s="220"/>
      <c r="BK5" s="220"/>
      <c r="BL5" s="220"/>
      <c r="BM5" s="220"/>
      <c r="BN5" s="220"/>
      <c r="BO5" s="220"/>
      <c r="BP5" s="220"/>
    </row>
    <row r="6" spans="1:69" s="4" customFormat="1" ht="18.75" customHeight="1">
      <c r="A6" s="221" t="s">
        <v>102</v>
      </c>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222"/>
      <c r="AY6" s="222"/>
      <c r="AZ6" s="222"/>
      <c r="BA6" s="222"/>
      <c r="BB6" s="222"/>
      <c r="BC6" s="222"/>
      <c r="BD6" s="222"/>
      <c r="BE6" s="222"/>
      <c r="BF6" s="222"/>
      <c r="BG6" s="222"/>
      <c r="BH6" s="222"/>
      <c r="BI6" s="222"/>
      <c r="BJ6" s="222"/>
      <c r="BK6" s="222"/>
      <c r="BL6" s="222"/>
      <c r="BM6" s="222"/>
      <c r="BN6" s="222"/>
      <c r="BO6" s="222"/>
      <c r="BP6" s="222"/>
    </row>
    <row r="7" spans="1:69" s="4" customFormat="1" ht="18.75" customHeight="1">
      <c r="A7" s="222"/>
      <c r="B7" s="222"/>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222"/>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222"/>
      <c r="BL7" s="222"/>
      <c r="BM7" s="222"/>
      <c r="BN7" s="222"/>
      <c r="BO7" s="222"/>
      <c r="BP7" s="222"/>
    </row>
    <row r="8" spans="1:69" s="4" customFormat="1" ht="18.75" customHeight="1">
      <c r="A8" s="492" t="s">
        <v>103</v>
      </c>
      <c r="B8" s="492"/>
      <c r="C8" s="492"/>
      <c r="D8" s="492"/>
      <c r="E8" s="492"/>
      <c r="F8" s="492"/>
      <c r="G8" s="492"/>
      <c r="H8" s="492"/>
      <c r="I8" s="492"/>
      <c r="J8" s="492"/>
      <c r="K8" s="492"/>
      <c r="L8" s="492"/>
      <c r="M8" s="492"/>
      <c r="N8" s="492"/>
      <c r="O8" s="492"/>
      <c r="P8" s="492"/>
      <c r="Q8" s="492"/>
      <c r="R8" s="492"/>
      <c r="S8" s="492"/>
      <c r="T8" s="492"/>
      <c r="U8" s="492"/>
      <c r="V8" s="492"/>
      <c r="W8" s="492"/>
      <c r="X8" s="492"/>
      <c r="Y8" s="492"/>
      <c r="Z8" s="492"/>
      <c r="AA8" s="492"/>
      <c r="AB8" s="492"/>
      <c r="AC8" s="492"/>
      <c r="AD8" s="492"/>
      <c r="AE8" s="492"/>
      <c r="AF8" s="492"/>
      <c r="AG8" s="492"/>
      <c r="AH8" s="492"/>
      <c r="AI8" s="492"/>
      <c r="AJ8" s="492"/>
      <c r="AK8" s="492"/>
      <c r="AL8" s="492"/>
      <c r="AM8" s="492"/>
      <c r="AN8" s="492"/>
      <c r="AO8" s="492"/>
      <c r="AP8" s="492"/>
      <c r="AQ8" s="492"/>
      <c r="AR8" s="492"/>
      <c r="AS8" s="492"/>
      <c r="AT8" s="492"/>
      <c r="AU8" s="492"/>
      <c r="AV8" s="492"/>
      <c r="AW8" s="492"/>
      <c r="AX8" s="492"/>
      <c r="AY8" s="492"/>
      <c r="AZ8" s="492"/>
      <c r="BA8" s="492"/>
      <c r="BB8" s="492"/>
      <c r="BC8" s="492"/>
      <c r="BD8" s="492"/>
      <c r="BE8" s="492"/>
      <c r="BF8" s="492"/>
      <c r="BG8" s="492"/>
      <c r="BH8" s="492"/>
      <c r="BI8" s="492"/>
      <c r="BJ8" s="492"/>
      <c r="BK8" s="492"/>
      <c r="BL8" s="492"/>
      <c r="BM8" s="492"/>
      <c r="BN8" s="492"/>
      <c r="BO8" s="492"/>
      <c r="BP8" s="492"/>
    </row>
    <row r="9" spans="1:69" ht="18.75" customHeight="1">
      <c r="B9" s="5"/>
      <c r="C9" s="225" t="s">
        <v>104</v>
      </c>
      <c r="D9" s="225"/>
      <c r="E9" s="225"/>
      <c r="F9" s="22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5"/>
    </row>
    <row r="10" spans="1:69" ht="18.75" customHeight="1">
      <c r="B10" s="5"/>
      <c r="C10" s="225"/>
      <c r="D10" s="225"/>
      <c r="E10" s="225"/>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5"/>
    </row>
    <row r="11" spans="1:69" ht="18.75" customHeight="1">
      <c r="B11" s="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5"/>
    </row>
    <row r="12" spans="1:69" ht="18.75" customHeight="1">
      <c r="B12" s="5"/>
      <c r="C12" s="225"/>
      <c r="D12" s="225"/>
      <c r="E12" s="225"/>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5"/>
    </row>
    <row r="13" spans="1:69" ht="18.75" customHeight="1">
      <c r="A13" s="6"/>
      <c r="B13" s="6"/>
      <c r="C13" s="4"/>
      <c r="D13" s="217" t="s">
        <v>9</v>
      </c>
      <c r="E13" s="217"/>
      <c r="F13" s="217"/>
      <c r="G13" s="4" t="s">
        <v>105</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c r="A14" s="6"/>
      <c r="B14" s="6"/>
      <c r="C14" s="4"/>
      <c r="D14" s="217" t="s">
        <v>12</v>
      </c>
      <c r="E14" s="217"/>
      <c r="F14" s="217"/>
      <c r="G14" s="4" t="s">
        <v>106</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8.75" customHeight="1">
      <c r="A15" s="6"/>
      <c r="B15" s="6"/>
      <c r="C15" s="4"/>
      <c r="D15" s="217" t="s">
        <v>14</v>
      </c>
      <c r="E15" s="217"/>
      <c r="F15" s="217"/>
      <c r="G15" s="4" t="s">
        <v>107</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ht="18.75" customHeight="1">
      <c r="A16" s="6"/>
      <c r="B16" s="6"/>
      <c r="C16" s="4"/>
      <c r="D16" s="217" t="s">
        <v>16</v>
      </c>
      <c r="E16" s="217"/>
      <c r="F16" s="217"/>
      <c r="G16" s="4" t="s">
        <v>108</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7"/>
    </row>
    <row r="17" spans="1:68" s="55" customFormat="1" ht="18.75" customHeight="1">
      <c r="A17"/>
      <c r="B17" s="52"/>
      <c r="C17" s="53"/>
      <c r="D17" s="53"/>
      <c r="E17" s="53"/>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4"/>
    </row>
    <row r="18" spans="1:68" s="56" customFormat="1" ht="18.75" customHeight="1">
      <c r="B18" s="132" t="s">
        <v>109</v>
      </c>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row>
    <row r="19" spans="1:68" s="4" customFormat="1" ht="18.75" customHeight="1">
      <c r="B19" s="135" t="s">
        <v>110</v>
      </c>
      <c r="C19" s="136"/>
      <c r="D19" s="136"/>
      <c r="E19" s="136"/>
      <c r="F19" s="136"/>
      <c r="G19" s="136"/>
      <c r="H19" s="136"/>
      <c r="I19" s="136"/>
      <c r="J19" s="136"/>
      <c r="K19" s="136"/>
      <c r="L19" s="136"/>
      <c r="M19" s="136"/>
      <c r="N19" s="137"/>
      <c r="O19" s="573"/>
      <c r="P19" s="573"/>
      <c r="Q19" s="573"/>
      <c r="R19" s="573"/>
      <c r="S19" s="573"/>
      <c r="T19" s="573"/>
      <c r="U19" s="573"/>
      <c r="V19" s="573"/>
      <c r="W19" s="573"/>
      <c r="X19" s="573"/>
      <c r="Y19" s="573"/>
      <c r="Z19" s="573"/>
      <c r="AA19" s="573"/>
      <c r="AB19" s="573"/>
      <c r="AC19" s="573"/>
      <c r="AD19" s="573"/>
      <c r="AE19" s="573"/>
      <c r="AF19" s="573"/>
      <c r="AG19" s="573"/>
      <c r="AH19" s="573"/>
      <c r="AI19" s="573"/>
      <c r="AJ19" s="574"/>
      <c r="AK19" s="188" t="s">
        <v>111</v>
      </c>
      <c r="AL19" s="189"/>
      <c r="AM19" s="189"/>
      <c r="AN19" s="189"/>
      <c r="AO19" s="189"/>
      <c r="AP19" s="189"/>
      <c r="AQ19" s="189"/>
      <c r="AR19" s="189"/>
      <c r="AS19" s="575"/>
      <c r="AT19" s="575"/>
      <c r="AU19" s="575"/>
      <c r="AV19" s="575"/>
      <c r="AW19" s="575"/>
      <c r="AX19" s="575"/>
      <c r="AY19" s="575"/>
      <c r="AZ19" s="575"/>
      <c r="BA19" s="575"/>
      <c r="BB19" s="575"/>
      <c r="BC19" s="575"/>
      <c r="BD19" s="575"/>
      <c r="BE19" s="575"/>
      <c r="BF19" s="575"/>
      <c r="BG19" s="575"/>
      <c r="BH19" s="575"/>
      <c r="BI19" s="575"/>
      <c r="BJ19" s="575"/>
      <c r="BK19" s="575"/>
      <c r="BL19" s="575"/>
      <c r="BM19" s="575"/>
      <c r="BN19" s="575"/>
      <c r="BO19" s="576"/>
    </row>
    <row r="20" spans="1:68" s="4" customFormat="1" ht="18.75" customHeight="1">
      <c r="B20" s="196" t="s">
        <v>112</v>
      </c>
      <c r="C20" s="197"/>
      <c r="D20" s="197"/>
      <c r="E20" s="197"/>
      <c r="F20" s="197"/>
      <c r="G20" s="197"/>
      <c r="H20" s="197"/>
      <c r="I20" s="197"/>
      <c r="J20" s="197"/>
      <c r="K20" s="197"/>
      <c r="L20" s="197"/>
      <c r="M20" s="197"/>
      <c r="N20" s="198"/>
      <c r="O20" s="579"/>
      <c r="P20" s="579"/>
      <c r="Q20" s="579"/>
      <c r="R20" s="579"/>
      <c r="S20" s="579"/>
      <c r="T20" s="579"/>
      <c r="U20" s="579"/>
      <c r="V20" s="579"/>
      <c r="W20" s="579"/>
      <c r="X20" s="579"/>
      <c r="Y20" s="579"/>
      <c r="Z20" s="579"/>
      <c r="AA20" s="579"/>
      <c r="AB20" s="579"/>
      <c r="AC20" s="579"/>
      <c r="AD20" s="579"/>
      <c r="AE20" s="579"/>
      <c r="AF20" s="579"/>
      <c r="AG20" s="579"/>
      <c r="AH20" s="581" t="s">
        <v>29</v>
      </c>
      <c r="AI20" s="581"/>
      <c r="AJ20" s="582"/>
      <c r="AK20" s="190"/>
      <c r="AL20" s="191"/>
      <c r="AM20" s="191"/>
      <c r="AN20" s="191"/>
      <c r="AO20" s="191"/>
      <c r="AP20" s="191"/>
      <c r="AQ20" s="191"/>
      <c r="AR20" s="191"/>
      <c r="AS20" s="577"/>
      <c r="AT20" s="577"/>
      <c r="AU20" s="577"/>
      <c r="AV20" s="577"/>
      <c r="AW20" s="577"/>
      <c r="AX20" s="577"/>
      <c r="AY20" s="577"/>
      <c r="AZ20" s="577"/>
      <c r="BA20" s="577"/>
      <c r="BB20" s="577"/>
      <c r="BC20" s="577"/>
      <c r="BD20" s="577"/>
      <c r="BE20" s="577"/>
      <c r="BF20" s="577"/>
      <c r="BG20" s="577"/>
      <c r="BH20" s="577"/>
      <c r="BI20" s="577"/>
      <c r="BJ20" s="577"/>
      <c r="BK20" s="577"/>
      <c r="BL20" s="577"/>
      <c r="BM20" s="577"/>
      <c r="BN20" s="577"/>
      <c r="BO20" s="578"/>
    </row>
    <row r="21" spans="1:68" s="4" customFormat="1" ht="18.75" customHeight="1">
      <c r="B21" s="199"/>
      <c r="C21" s="200"/>
      <c r="D21" s="200"/>
      <c r="E21" s="200"/>
      <c r="F21" s="200"/>
      <c r="G21" s="200"/>
      <c r="H21" s="200"/>
      <c r="I21" s="200"/>
      <c r="J21" s="200"/>
      <c r="K21" s="200"/>
      <c r="L21" s="200"/>
      <c r="M21" s="200"/>
      <c r="N21" s="201"/>
      <c r="O21" s="133"/>
      <c r="P21" s="133"/>
      <c r="Q21" s="133"/>
      <c r="R21" s="133"/>
      <c r="S21" s="133"/>
      <c r="T21" s="133"/>
      <c r="U21" s="133"/>
      <c r="V21" s="133"/>
      <c r="W21" s="133"/>
      <c r="X21" s="133"/>
      <c r="Y21" s="133"/>
      <c r="Z21" s="133"/>
      <c r="AA21" s="133"/>
      <c r="AB21" s="133"/>
      <c r="AC21" s="133"/>
      <c r="AD21" s="133"/>
      <c r="AE21" s="133"/>
      <c r="AF21" s="133"/>
      <c r="AG21" s="133"/>
      <c r="AH21" s="457"/>
      <c r="AI21" s="457"/>
      <c r="AJ21" s="458"/>
      <c r="AK21" s="211" t="s">
        <v>113</v>
      </c>
      <c r="AL21" s="212"/>
      <c r="AM21" s="212"/>
      <c r="AN21" s="212"/>
      <c r="AO21" s="212"/>
      <c r="AP21" s="212"/>
      <c r="AQ21" s="212"/>
      <c r="AR21" s="212"/>
      <c r="AS21" s="577"/>
      <c r="AT21" s="577"/>
      <c r="AU21" s="577"/>
      <c r="AV21" s="577"/>
      <c r="AW21" s="577"/>
      <c r="AX21" s="577"/>
      <c r="AY21" s="577"/>
      <c r="AZ21" s="577"/>
      <c r="BA21" s="577"/>
      <c r="BB21" s="577"/>
      <c r="BC21" s="577"/>
      <c r="BD21" s="577"/>
      <c r="BE21" s="577"/>
      <c r="BF21" s="577"/>
      <c r="BG21" s="577"/>
      <c r="BH21" s="577"/>
      <c r="BI21" s="577"/>
      <c r="BJ21" s="577"/>
      <c r="BK21" s="577"/>
      <c r="BL21" s="577"/>
      <c r="BM21" s="577"/>
      <c r="BN21" s="577"/>
      <c r="BO21" s="578"/>
    </row>
    <row r="22" spans="1:68" s="4" customFormat="1" ht="18.75" customHeight="1">
      <c r="B22" s="202"/>
      <c r="C22" s="203"/>
      <c r="D22" s="203"/>
      <c r="E22" s="203"/>
      <c r="F22" s="203"/>
      <c r="G22" s="203"/>
      <c r="H22" s="203"/>
      <c r="I22" s="203"/>
      <c r="J22" s="203"/>
      <c r="K22" s="203"/>
      <c r="L22" s="203"/>
      <c r="M22" s="203"/>
      <c r="N22" s="204"/>
      <c r="O22" s="580"/>
      <c r="P22" s="580"/>
      <c r="Q22" s="580"/>
      <c r="R22" s="580"/>
      <c r="S22" s="580"/>
      <c r="T22" s="580"/>
      <c r="U22" s="580"/>
      <c r="V22" s="580"/>
      <c r="W22" s="580"/>
      <c r="X22" s="580"/>
      <c r="Y22" s="580"/>
      <c r="Z22" s="580"/>
      <c r="AA22" s="580"/>
      <c r="AB22" s="580"/>
      <c r="AC22" s="580"/>
      <c r="AD22" s="580"/>
      <c r="AE22" s="580"/>
      <c r="AF22" s="580"/>
      <c r="AG22" s="580"/>
      <c r="AH22" s="176"/>
      <c r="AI22" s="176"/>
      <c r="AJ22" s="177"/>
      <c r="AK22" s="213"/>
      <c r="AL22" s="214"/>
      <c r="AM22" s="214"/>
      <c r="AN22" s="214"/>
      <c r="AO22" s="214"/>
      <c r="AP22" s="214"/>
      <c r="AQ22" s="214"/>
      <c r="AR22" s="214"/>
      <c r="AS22" s="583"/>
      <c r="AT22" s="583"/>
      <c r="AU22" s="583"/>
      <c r="AV22" s="583"/>
      <c r="AW22" s="583"/>
      <c r="AX22" s="583"/>
      <c r="AY22" s="583"/>
      <c r="AZ22" s="583"/>
      <c r="BA22" s="583"/>
      <c r="BB22" s="583"/>
      <c r="BC22" s="583"/>
      <c r="BD22" s="583"/>
      <c r="BE22" s="583"/>
      <c r="BF22" s="583"/>
      <c r="BG22" s="583"/>
      <c r="BH22" s="583"/>
      <c r="BI22" s="583"/>
      <c r="BJ22" s="583"/>
      <c r="BK22" s="583"/>
      <c r="BL22" s="583"/>
      <c r="BM22" s="583"/>
      <c r="BN22" s="583"/>
      <c r="BO22" s="584"/>
    </row>
    <row r="23" spans="1:68" s="56" customFormat="1" ht="18.75" customHeight="1">
      <c r="B23" s="187" t="s">
        <v>114</v>
      </c>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187"/>
      <c r="BG23" s="187"/>
      <c r="BH23" s="187"/>
      <c r="BI23" s="187"/>
      <c r="BJ23" s="187"/>
      <c r="BK23" s="187"/>
      <c r="BL23" s="187"/>
      <c r="BM23" s="187"/>
      <c r="BN23" s="187"/>
      <c r="BO23" s="187"/>
    </row>
    <row r="24" spans="1:68" ht="18.75" customHeight="1">
      <c r="B24" s="178" t="s">
        <v>22</v>
      </c>
      <c r="C24" s="179"/>
      <c r="D24" s="179"/>
      <c r="E24" s="179"/>
      <c r="F24" s="179"/>
      <c r="G24" s="179"/>
      <c r="H24" s="179"/>
      <c r="I24" s="179"/>
      <c r="J24" s="179"/>
      <c r="K24" s="179"/>
      <c r="L24" s="179"/>
      <c r="M24" s="179"/>
      <c r="N24" s="180"/>
      <c r="O24" s="355"/>
      <c r="P24" s="355"/>
      <c r="Q24" s="355"/>
      <c r="R24" s="355"/>
      <c r="S24" s="355"/>
      <c r="T24" s="355"/>
      <c r="U24" s="355"/>
      <c r="V24" s="355"/>
      <c r="W24" s="355"/>
      <c r="X24" s="355"/>
      <c r="Y24" s="355"/>
      <c r="Z24" s="355"/>
      <c r="AA24" s="355"/>
      <c r="AB24" s="355"/>
      <c r="AC24" s="355"/>
      <c r="AD24" s="355"/>
      <c r="AE24" s="355"/>
      <c r="AF24" s="355"/>
      <c r="AG24" s="355"/>
      <c r="AH24" s="355"/>
      <c r="AI24" s="355"/>
      <c r="AJ24" s="356"/>
      <c r="AK24" s="182" t="s">
        <v>43</v>
      </c>
      <c r="AL24" s="183"/>
      <c r="AM24" s="183"/>
      <c r="AN24" s="183"/>
      <c r="AO24" s="183"/>
      <c r="AP24" s="183"/>
      <c r="AQ24" s="183"/>
      <c r="AR24" s="183"/>
      <c r="AS24" s="570" t="s">
        <v>77</v>
      </c>
      <c r="AT24" s="571"/>
      <c r="AU24" s="571"/>
      <c r="AV24" s="571"/>
      <c r="AW24" s="571"/>
      <c r="AX24" s="571"/>
      <c r="AY24" s="571"/>
      <c r="AZ24" s="571"/>
      <c r="BA24" s="571"/>
      <c r="BB24" s="571"/>
      <c r="BC24" s="571"/>
      <c r="BD24" s="571"/>
      <c r="BE24" s="571"/>
      <c r="BF24" s="571"/>
      <c r="BG24" s="571"/>
      <c r="BH24" s="571"/>
      <c r="BI24" s="571"/>
      <c r="BJ24" s="571"/>
      <c r="BK24" s="571"/>
      <c r="BL24" s="571"/>
      <c r="BM24" s="571"/>
      <c r="BN24" s="571"/>
      <c r="BO24" s="572"/>
    </row>
    <row r="25" spans="1:68" ht="18.75" customHeight="1">
      <c r="B25" s="158" t="s">
        <v>115</v>
      </c>
      <c r="C25" s="159"/>
      <c r="D25" s="159"/>
      <c r="E25" s="159"/>
      <c r="F25" s="159"/>
      <c r="G25" s="159"/>
      <c r="H25" s="159"/>
      <c r="I25" s="159"/>
      <c r="J25" s="159"/>
      <c r="K25" s="159"/>
      <c r="L25" s="159"/>
      <c r="M25" s="159"/>
      <c r="N25" s="160"/>
      <c r="O25" s="382"/>
      <c r="P25" s="382"/>
      <c r="Q25" s="382"/>
      <c r="R25" s="382"/>
      <c r="S25" s="382"/>
      <c r="T25" s="382"/>
      <c r="U25" s="382"/>
      <c r="V25" s="382"/>
      <c r="W25" s="382"/>
      <c r="X25" s="382"/>
      <c r="Y25" s="382"/>
      <c r="Z25" s="382"/>
      <c r="AA25" s="382"/>
      <c r="AB25" s="382"/>
      <c r="AC25" s="382"/>
      <c r="AD25" s="382"/>
      <c r="AE25" s="382"/>
      <c r="AF25" s="382"/>
      <c r="AG25" s="382"/>
      <c r="AH25" s="382"/>
      <c r="AI25" s="382"/>
      <c r="AJ25" s="564"/>
      <c r="AK25" s="168" t="s">
        <v>116</v>
      </c>
      <c r="AL25" s="169"/>
      <c r="AM25" s="169"/>
      <c r="AN25" s="169"/>
      <c r="AO25" s="169"/>
      <c r="AP25" s="169"/>
      <c r="AQ25" s="169"/>
      <c r="AR25" s="169"/>
      <c r="AS25" s="334"/>
      <c r="AT25" s="335"/>
      <c r="AU25" s="335"/>
      <c r="AV25" s="335"/>
      <c r="AW25" s="335"/>
      <c r="AX25" s="335"/>
      <c r="AY25" s="335"/>
      <c r="AZ25" s="335"/>
      <c r="BA25" s="335"/>
      <c r="BB25" s="335"/>
      <c r="BC25" s="335"/>
      <c r="BD25" s="335"/>
      <c r="BE25" s="335"/>
      <c r="BF25" s="335"/>
      <c r="BG25" s="335"/>
      <c r="BH25" s="335"/>
      <c r="BI25" s="335"/>
      <c r="BJ25" s="335"/>
      <c r="BK25" s="335"/>
      <c r="BL25" s="335"/>
      <c r="BM25" s="335"/>
      <c r="BN25" s="335"/>
      <c r="BO25" s="336"/>
    </row>
    <row r="26" spans="1:68" ht="18.75" customHeight="1">
      <c r="B26" s="158"/>
      <c r="C26" s="159"/>
      <c r="D26" s="159"/>
      <c r="E26" s="159"/>
      <c r="F26" s="159"/>
      <c r="G26" s="159"/>
      <c r="H26" s="159"/>
      <c r="I26" s="159"/>
      <c r="J26" s="159"/>
      <c r="K26" s="159"/>
      <c r="L26" s="159"/>
      <c r="M26" s="159"/>
      <c r="N26" s="160"/>
      <c r="O26" s="565"/>
      <c r="P26" s="565"/>
      <c r="Q26" s="565"/>
      <c r="R26" s="565"/>
      <c r="S26" s="565"/>
      <c r="T26" s="565"/>
      <c r="U26" s="565"/>
      <c r="V26" s="565"/>
      <c r="W26" s="565"/>
      <c r="X26" s="565"/>
      <c r="Y26" s="565"/>
      <c r="Z26" s="565"/>
      <c r="AA26" s="565"/>
      <c r="AB26" s="565"/>
      <c r="AC26" s="565"/>
      <c r="AD26" s="565"/>
      <c r="AE26" s="565"/>
      <c r="AF26" s="565"/>
      <c r="AG26" s="565"/>
      <c r="AH26" s="565"/>
      <c r="AI26" s="565"/>
      <c r="AJ26" s="566"/>
      <c r="AK26" s="168"/>
      <c r="AL26" s="169"/>
      <c r="AM26" s="169"/>
      <c r="AN26" s="169"/>
      <c r="AO26" s="169"/>
      <c r="AP26" s="169"/>
      <c r="AQ26" s="169"/>
      <c r="AR26" s="169"/>
      <c r="AS26" s="334"/>
      <c r="AT26" s="335"/>
      <c r="AU26" s="335"/>
      <c r="AV26" s="335"/>
      <c r="AW26" s="335"/>
      <c r="AX26" s="335"/>
      <c r="AY26" s="335"/>
      <c r="AZ26" s="335"/>
      <c r="BA26" s="335"/>
      <c r="BB26" s="335"/>
      <c r="BC26" s="335"/>
      <c r="BD26" s="335"/>
      <c r="BE26" s="335"/>
      <c r="BF26" s="335"/>
      <c r="BG26" s="335"/>
      <c r="BH26" s="335"/>
      <c r="BI26" s="335"/>
      <c r="BJ26" s="335"/>
      <c r="BK26" s="335"/>
      <c r="BL26" s="335"/>
      <c r="BM26" s="335"/>
      <c r="BN26" s="335"/>
      <c r="BO26" s="336"/>
    </row>
    <row r="27" spans="1:68" ht="18.75" customHeight="1">
      <c r="B27" s="161"/>
      <c r="C27" s="162"/>
      <c r="D27" s="162"/>
      <c r="E27" s="162"/>
      <c r="F27" s="162"/>
      <c r="G27" s="162"/>
      <c r="H27" s="162"/>
      <c r="I27" s="162"/>
      <c r="J27" s="162"/>
      <c r="K27" s="162"/>
      <c r="L27" s="162"/>
      <c r="M27" s="162"/>
      <c r="N27" s="163"/>
      <c r="O27" s="560"/>
      <c r="P27" s="560"/>
      <c r="Q27" s="560"/>
      <c r="R27" s="560"/>
      <c r="S27" s="560"/>
      <c r="T27" s="560"/>
      <c r="U27" s="560"/>
      <c r="V27" s="560"/>
      <c r="W27" s="560"/>
      <c r="X27" s="560"/>
      <c r="Y27" s="560"/>
      <c r="Z27" s="560"/>
      <c r="AA27" s="560"/>
      <c r="AB27" s="560"/>
      <c r="AC27" s="560"/>
      <c r="AD27" s="560"/>
      <c r="AE27" s="560"/>
      <c r="AF27" s="560"/>
      <c r="AG27" s="560"/>
      <c r="AH27" s="560"/>
      <c r="AI27" s="560"/>
      <c r="AJ27" s="567"/>
      <c r="AK27" s="170"/>
      <c r="AL27" s="171"/>
      <c r="AM27" s="171"/>
      <c r="AN27" s="171"/>
      <c r="AO27" s="171"/>
      <c r="AP27" s="171"/>
      <c r="AQ27" s="171"/>
      <c r="AR27" s="171"/>
      <c r="AS27" s="568" t="s">
        <v>47</v>
      </c>
      <c r="AT27" s="569"/>
      <c r="AU27" s="569"/>
      <c r="AV27" s="341"/>
      <c r="AW27" s="341"/>
      <c r="AX27" s="341"/>
      <c r="AY27" s="341"/>
      <c r="AZ27" s="341"/>
      <c r="BA27" s="341"/>
      <c r="BB27" s="341"/>
      <c r="BC27" s="341"/>
      <c r="BD27" s="341"/>
      <c r="BE27" s="341"/>
      <c r="BF27" s="341"/>
      <c r="BG27" s="341"/>
      <c r="BH27" s="341"/>
      <c r="BI27" s="341"/>
      <c r="BJ27" s="341"/>
      <c r="BK27" s="341"/>
      <c r="BL27" s="341"/>
      <c r="BM27" s="341"/>
      <c r="BN27" s="341"/>
      <c r="BO27" s="563"/>
    </row>
    <row r="28" spans="1:68" ht="18.75" customHeight="1">
      <c r="B28" s="178" t="s">
        <v>22</v>
      </c>
      <c r="C28" s="179"/>
      <c r="D28" s="179"/>
      <c r="E28" s="179"/>
      <c r="F28" s="179"/>
      <c r="G28" s="179"/>
      <c r="H28" s="179"/>
      <c r="I28" s="179"/>
      <c r="J28" s="179"/>
      <c r="K28" s="179"/>
      <c r="L28" s="179"/>
      <c r="M28" s="179"/>
      <c r="N28" s="180"/>
      <c r="O28" s="355"/>
      <c r="P28" s="355"/>
      <c r="Q28" s="355"/>
      <c r="R28" s="355"/>
      <c r="S28" s="355"/>
      <c r="T28" s="355"/>
      <c r="U28" s="355"/>
      <c r="V28" s="355"/>
      <c r="W28" s="355"/>
      <c r="X28" s="355"/>
      <c r="Y28" s="355"/>
      <c r="Z28" s="355"/>
      <c r="AA28" s="355"/>
      <c r="AB28" s="355"/>
      <c r="AC28" s="355"/>
      <c r="AD28" s="355"/>
      <c r="AE28" s="355"/>
      <c r="AF28" s="355"/>
      <c r="AG28" s="355"/>
      <c r="AH28" s="355"/>
      <c r="AI28" s="355"/>
      <c r="AJ28" s="356"/>
      <c r="AK28" s="182" t="s">
        <v>43</v>
      </c>
      <c r="AL28" s="183"/>
      <c r="AM28" s="183"/>
      <c r="AN28" s="183"/>
      <c r="AO28" s="183"/>
      <c r="AP28" s="183"/>
      <c r="AQ28" s="183"/>
      <c r="AR28" s="183"/>
      <c r="AS28" s="570" t="s">
        <v>77</v>
      </c>
      <c r="AT28" s="571"/>
      <c r="AU28" s="571"/>
      <c r="AV28" s="571"/>
      <c r="AW28" s="571"/>
      <c r="AX28" s="571"/>
      <c r="AY28" s="571"/>
      <c r="AZ28" s="571"/>
      <c r="BA28" s="571"/>
      <c r="BB28" s="571"/>
      <c r="BC28" s="571"/>
      <c r="BD28" s="571"/>
      <c r="BE28" s="571"/>
      <c r="BF28" s="571"/>
      <c r="BG28" s="571"/>
      <c r="BH28" s="571"/>
      <c r="BI28" s="571"/>
      <c r="BJ28" s="571"/>
      <c r="BK28" s="571"/>
      <c r="BL28" s="571"/>
      <c r="BM28" s="571"/>
      <c r="BN28" s="571"/>
      <c r="BO28" s="572"/>
    </row>
    <row r="29" spans="1:68" ht="18.75" customHeight="1">
      <c r="B29" s="158" t="s">
        <v>117</v>
      </c>
      <c r="C29" s="159"/>
      <c r="D29" s="159"/>
      <c r="E29" s="159"/>
      <c r="F29" s="159"/>
      <c r="G29" s="159"/>
      <c r="H29" s="159"/>
      <c r="I29" s="159"/>
      <c r="J29" s="159"/>
      <c r="K29" s="159"/>
      <c r="L29" s="159"/>
      <c r="M29" s="159"/>
      <c r="N29" s="160"/>
      <c r="O29" s="382"/>
      <c r="P29" s="382"/>
      <c r="Q29" s="382"/>
      <c r="R29" s="382"/>
      <c r="S29" s="382"/>
      <c r="T29" s="382"/>
      <c r="U29" s="382"/>
      <c r="V29" s="382"/>
      <c r="W29" s="382"/>
      <c r="X29" s="382"/>
      <c r="Y29" s="382"/>
      <c r="Z29" s="382"/>
      <c r="AA29" s="382"/>
      <c r="AB29" s="382"/>
      <c r="AC29" s="382"/>
      <c r="AD29" s="382"/>
      <c r="AE29" s="382"/>
      <c r="AF29" s="382"/>
      <c r="AG29" s="382"/>
      <c r="AH29" s="382"/>
      <c r="AI29" s="382"/>
      <c r="AJ29" s="564"/>
      <c r="AK29" s="168" t="s">
        <v>116</v>
      </c>
      <c r="AL29" s="169"/>
      <c r="AM29" s="169"/>
      <c r="AN29" s="169"/>
      <c r="AO29" s="169"/>
      <c r="AP29" s="169"/>
      <c r="AQ29" s="169"/>
      <c r="AR29" s="169"/>
      <c r="AS29" s="334"/>
      <c r="AT29" s="335"/>
      <c r="AU29" s="335"/>
      <c r="AV29" s="335"/>
      <c r="AW29" s="335"/>
      <c r="AX29" s="335"/>
      <c r="AY29" s="335"/>
      <c r="AZ29" s="335"/>
      <c r="BA29" s="335"/>
      <c r="BB29" s="335"/>
      <c r="BC29" s="335"/>
      <c r="BD29" s="335"/>
      <c r="BE29" s="335"/>
      <c r="BF29" s="335"/>
      <c r="BG29" s="335"/>
      <c r="BH29" s="335"/>
      <c r="BI29" s="335"/>
      <c r="BJ29" s="335"/>
      <c r="BK29" s="335"/>
      <c r="BL29" s="335"/>
      <c r="BM29" s="335"/>
      <c r="BN29" s="335"/>
      <c r="BO29" s="336"/>
    </row>
    <row r="30" spans="1:68" ht="18.75" customHeight="1">
      <c r="B30" s="158"/>
      <c r="C30" s="159"/>
      <c r="D30" s="159"/>
      <c r="E30" s="159"/>
      <c r="F30" s="159"/>
      <c r="G30" s="159"/>
      <c r="H30" s="159"/>
      <c r="I30" s="159"/>
      <c r="J30" s="159"/>
      <c r="K30" s="159"/>
      <c r="L30" s="159"/>
      <c r="M30" s="159"/>
      <c r="N30" s="160"/>
      <c r="O30" s="565"/>
      <c r="P30" s="565"/>
      <c r="Q30" s="565"/>
      <c r="R30" s="565"/>
      <c r="S30" s="565"/>
      <c r="T30" s="565"/>
      <c r="U30" s="565"/>
      <c r="V30" s="565"/>
      <c r="W30" s="565"/>
      <c r="X30" s="565"/>
      <c r="Y30" s="565"/>
      <c r="Z30" s="565"/>
      <c r="AA30" s="565"/>
      <c r="AB30" s="565"/>
      <c r="AC30" s="565"/>
      <c r="AD30" s="565"/>
      <c r="AE30" s="565"/>
      <c r="AF30" s="565"/>
      <c r="AG30" s="565"/>
      <c r="AH30" s="565"/>
      <c r="AI30" s="565"/>
      <c r="AJ30" s="566"/>
      <c r="AK30" s="168"/>
      <c r="AL30" s="169"/>
      <c r="AM30" s="169"/>
      <c r="AN30" s="169"/>
      <c r="AO30" s="169"/>
      <c r="AP30" s="169"/>
      <c r="AQ30" s="169"/>
      <c r="AR30" s="169"/>
      <c r="AS30" s="334"/>
      <c r="AT30" s="335"/>
      <c r="AU30" s="335"/>
      <c r="AV30" s="335"/>
      <c r="AW30" s="335"/>
      <c r="AX30" s="335"/>
      <c r="AY30" s="335"/>
      <c r="AZ30" s="335"/>
      <c r="BA30" s="335"/>
      <c r="BB30" s="335"/>
      <c r="BC30" s="335"/>
      <c r="BD30" s="335"/>
      <c r="BE30" s="335"/>
      <c r="BF30" s="335"/>
      <c r="BG30" s="335"/>
      <c r="BH30" s="335"/>
      <c r="BI30" s="335"/>
      <c r="BJ30" s="335"/>
      <c r="BK30" s="335"/>
      <c r="BL30" s="335"/>
      <c r="BM30" s="335"/>
      <c r="BN30" s="335"/>
      <c r="BO30" s="336"/>
    </row>
    <row r="31" spans="1:68" ht="18.75" customHeight="1">
      <c r="B31" s="161"/>
      <c r="C31" s="162"/>
      <c r="D31" s="162"/>
      <c r="E31" s="162"/>
      <c r="F31" s="162"/>
      <c r="G31" s="162"/>
      <c r="H31" s="162"/>
      <c r="I31" s="162"/>
      <c r="J31" s="162"/>
      <c r="K31" s="162"/>
      <c r="L31" s="162"/>
      <c r="M31" s="162"/>
      <c r="N31" s="163"/>
      <c r="O31" s="560"/>
      <c r="P31" s="560"/>
      <c r="Q31" s="560"/>
      <c r="R31" s="560"/>
      <c r="S31" s="560"/>
      <c r="T31" s="560"/>
      <c r="U31" s="560"/>
      <c r="V31" s="560"/>
      <c r="W31" s="560"/>
      <c r="X31" s="560"/>
      <c r="Y31" s="560"/>
      <c r="Z31" s="560"/>
      <c r="AA31" s="560"/>
      <c r="AB31" s="560"/>
      <c r="AC31" s="560"/>
      <c r="AD31" s="560"/>
      <c r="AE31" s="560"/>
      <c r="AF31" s="560"/>
      <c r="AG31" s="560"/>
      <c r="AH31" s="560"/>
      <c r="AI31" s="560"/>
      <c r="AJ31" s="567"/>
      <c r="AK31" s="170"/>
      <c r="AL31" s="171"/>
      <c r="AM31" s="171"/>
      <c r="AN31" s="171"/>
      <c r="AO31" s="171"/>
      <c r="AP31" s="171"/>
      <c r="AQ31" s="171"/>
      <c r="AR31" s="171"/>
      <c r="AS31" s="568" t="s">
        <v>47</v>
      </c>
      <c r="AT31" s="569"/>
      <c r="AU31" s="569"/>
      <c r="AV31" s="341"/>
      <c r="AW31" s="341"/>
      <c r="AX31" s="341"/>
      <c r="AY31" s="341"/>
      <c r="AZ31" s="341"/>
      <c r="BA31" s="341"/>
      <c r="BB31" s="341"/>
      <c r="BC31" s="341"/>
      <c r="BD31" s="341"/>
      <c r="BE31" s="341"/>
      <c r="BF31" s="341"/>
      <c r="BG31" s="341"/>
      <c r="BH31" s="341"/>
      <c r="BI31" s="341"/>
      <c r="BJ31" s="341"/>
      <c r="BK31" s="341"/>
      <c r="BL31" s="341"/>
      <c r="BM31" s="341"/>
      <c r="BN31" s="341"/>
      <c r="BO31" s="563"/>
    </row>
    <row r="32" spans="1:68" s="4" customFormat="1" ht="18.75" customHeight="1">
      <c r="B32" s="132" t="s">
        <v>118</v>
      </c>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row>
    <row r="33" spans="1:91" s="4" customFormat="1" ht="18.75" customHeight="1">
      <c r="B33" s="147" t="s">
        <v>119</v>
      </c>
      <c r="C33" s="148"/>
      <c r="D33" s="148"/>
      <c r="E33" s="148"/>
      <c r="F33" s="148"/>
      <c r="G33" s="148"/>
      <c r="H33" s="148"/>
      <c r="I33" s="149"/>
      <c r="J33" s="174"/>
      <c r="K33" s="174"/>
      <c r="L33" s="174"/>
      <c r="M33" s="174"/>
      <c r="N33" s="174"/>
      <c r="O33" s="174"/>
      <c r="P33" s="174"/>
      <c r="Q33" s="174" t="s">
        <v>25</v>
      </c>
      <c r="R33" s="174"/>
      <c r="S33" s="174"/>
      <c r="T33" s="174"/>
      <c r="U33" s="174"/>
      <c r="V33" s="174" t="s">
        <v>120</v>
      </c>
      <c r="W33" s="174"/>
      <c r="X33" s="174"/>
      <c r="Y33" s="174"/>
      <c r="Z33" s="155" t="s">
        <v>121</v>
      </c>
      <c r="AA33" s="148"/>
      <c r="AB33" s="148"/>
      <c r="AC33" s="148"/>
      <c r="AD33" s="148"/>
      <c r="AE33" s="148"/>
      <c r="AF33" s="148"/>
      <c r="AG33" s="148"/>
      <c r="AH33" s="148"/>
      <c r="AI33" s="148"/>
      <c r="AJ33" s="149"/>
      <c r="AK33" s="174"/>
      <c r="AL33" s="174"/>
      <c r="AM33" s="174"/>
      <c r="AN33" s="174"/>
      <c r="AO33" s="174"/>
      <c r="AP33" s="174"/>
      <c r="AQ33" s="174"/>
      <c r="AR33" s="174"/>
      <c r="AS33" s="174"/>
      <c r="AT33" s="174"/>
      <c r="AU33" s="174"/>
      <c r="AV33" s="174"/>
      <c r="AW33" s="174"/>
      <c r="AX33" s="174"/>
      <c r="AY33" s="174" t="s">
        <v>91</v>
      </c>
      <c r="AZ33" s="174"/>
      <c r="BA33" s="175"/>
    </row>
    <row r="34" spans="1:91" s="4" customFormat="1" ht="18.75" customHeight="1">
      <c r="B34" s="150"/>
      <c r="C34" s="151"/>
      <c r="D34" s="151"/>
      <c r="E34" s="151"/>
      <c r="F34" s="151"/>
      <c r="G34" s="151"/>
      <c r="H34" s="151"/>
      <c r="I34" s="152"/>
      <c r="J34" s="176"/>
      <c r="K34" s="176"/>
      <c r="L34" s="176"/>
      <c r="M34" s="176"/>
      <c r="N34" s="176"/>
      <c r="O34" s="176"/>
      <c r="P34" s="176"/>
      <c r="Q34" s="176"/>
      <c r="R34" s="176"/>
      <c r="S34" s="176"/>
      <c r="T34" s="176"/>
      <c r="U34" s="176"/>
      <c r="V34" s="176"/>
      <c r="W34" s="176"/>
      <c r="X34" s="176"/>
      <c r="Y34" s="176"/>
      <c r="Z34" s="150"/>
      <c r="AA34" s="151"/>
      <c r="AB34" s="151"/>
      <c r="AC34" s="151"/>
      <c r="AD34" s="151"/>
      <c r="AE34" s="151"/>
      <c r="AF34" s="151"/>
      <c r="AG34" s="151"/>
      <c r="AH34" s="151"/>
      <c r="AI34" s="151"/>
      <c r="AJ34" s="152"/>
      <c r="AK34" s="176"/>
      <c r="AL34" s="176"/>
      <c r="AM34" s="176"/>
      <c r="AN34" s="176"/>
      <c r="AO34" s="176"/>
      <c r="AP34" s="176"/>
      <c r="AQ34" s="176"/>
      <c r="AR34" s="176"/>
      <c r="AS34" s="176"/>
      <c r="AT34" s="176"/>
      <c r="AU34" s="176"/>
      <c r="AV34" s="176"/>
      <c r="AW34" s="176"/>
      <c r="AX34" s="176"/>
      <c r="AY34" s="176"/>
      <c r="AZ34" s="176"/>
      <c r="BA34" s="177"/>
      <c r="BB34" s="57"/>
      <c r="BC34" s="58"/>
      <c r="BD34" s="58"/>
      <c r="BE34" s="58"/>
      <c r="BF34" s="58"/>
      <c r="BG34" s="58"/>
      <c r="BH34" s="58"/>
      <c r="BI34" s="58"/>
      <c r="BJ34" s="58"/>
      <c r="BK34" s="58"/>
      <c r="BL34" s="58"/>
      <c r="BM34" s="58"/>
      <c r="BN34" s="58"/>
      <c r="BO34" s="58"/>
    </row>
    <row r="35" spans="1:91" s="56" customFormat="1" ht="18.75" customHeight="1">
      <c r="B35" s="131" t="s">
        <v>122</v>
      </c>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2"/>
      <c r="BC35" s="132"/>
      <c r="BD35" s="132"/>
      <c r="BE35" s="132"/>
      <c r="BF35" s="132"/>
      <c r="BG35" s="132"/>
      <c r="BH35" s="132"/>
      <c r="BI35" s="132"/>
      <c r="BJ35" s="132"/>
      <c r="BK35" s="132"/>
      <c r="BL35" s="132"/>
      <c r="BM35" s="132"/>
      <c r="BN35" s="132"/>
      <c r="BO35" s="132"/>
    </row>
    <row r="36" spans="1:91" s="12" customFormat="1" ht="18.75" customHeight="1">
      <c r="D36" s="133" t="s">
        <v>123</v>
      </c>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c r="BB36" s="133"/>
      <c r="BC36" s="133"/>
      <c r="BD36" s="133"/>
      <c r="BE36" s="133"/>
      <c r="BF36" s="133"/>
      <c r="BG36" s="133"/>
      <c r="BH36" s="133"/>
      <c r="BI36" s="133"/>
      <c r="BJ36" s="133"/>
      <c r="BK36" s="133"/>
      <c r="BL36" s="133"/>
      <c r="BM36" s="133"/>
      <c r="BN36" s="133"/>
      <c r="BO36" s="133"/>
    </row>
    <row r="37" spans="1:91" ht="18.75" customHeight="1">
      <c r="B37" s="134" t="s">
        <v>124</v>
      </c>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row>
    <row r="38" spans="1:91" s="22" customFormat="1" ht="18.75" customHeight="1">
      <c r="A38" s="20"/>
      <c r="B38" s="135" t="s">
        <v>53</v>
      </c>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7"/>
      <c r="AK38" s="138" t="s">
        <v>54</v>
      </c>
      <c r="AL38" s="139"/>
      <c r="AM38" s="139"/>
      <c r="AN38" s="139"/>
      <c r="AO38" s="139"/>
      <c r="AP38" s="139"/>
      <c r="AQ38" s="139"/>
      <c r="AR38" s="139"/>
      <c r="AS38" s="139"/>
      <c r="AT38" s="140"/>
      <c r="AU38" s="275" t="s">
        <v>125</v>
      </c>
      <c r="AV38" s="270"/>
      <c r="AW38" s="355" t="s">
        <v>126</v>
      </c>
      <c r="AX38" s="355"/>
      <c r="AY38" s="355"/>
      <c r="AZ38" s="355"/>
      <c r="BA38" s="355"/>
      <c r="BB38" s="355"/>
      <c r="BC38" s="270" t="s">
        <v>127</v>
      </c>
      <c r="BD38" s="270"/>
      <c r="BE38" s="355" t="s">
        <v>128</v>
      </c>
      <c r="BF38" s="355"/>
      <c r="BG38" s="355"/>
      <c r="BH38" s="355"/>
      <c r="BI38" s="355"/>
      <c r="BJ38" s="270"/>
      <c r="BK38" s="270"/>
      <c r="BL38" s="270"/>
      <c r="BM38" s="270"/>
      <c r="BN38" s="270"/>
      <c r="BO38" s="562"/>
    </row>
    <row r="39" spans="1:91" s="24" customFormat="1" ht="18.75" customHeight="1">
      <c r="A39" s="23"/>
      <c r="B39" s="558"/>
      <c r="C39" s="382"/>
      <c r="D39" s="382"/>
      <c r="E39" s="382"/>
      <c r="F39" s="382"/>
      <c r="G39" s="382"/>
      <c r="H39" s="382"/>
      <c r="I39" s="382"/>
      <c r="J39" s="382"/>
      <c r="K39" s="382"/>
      <c r="L39" s="382"/>
      <c r="M39" s="382"/>
      <c r="N39" s="385" t="s">
        <v>58</v>
      </c>
      <c r="O39" s="385"/>
      <c r="P39" s="385"/>
      <c r="Q39" s="385"/>
      <c r="R39" s="385"/>
      <c r="S39" s="385"/>
      <c r="T39" s="385"/>
      <c r="U39" s="385"/>
      <c r="V39" s="385"/>
      <c r="W39" s="385"/>
      <c r="X39" s="385"/>
      <c r="Y39" s="386"/>
      <c r="Z39" s="386"/>
      <c r="AA39" s="386"/>
      <c r="AB39" s="386"/>
      <c r="AC39" s="386"/>
      <c r="AD39" s="386"/>
      <c r="AE39" s="386"/>
      <c r="AF39" s="386"/>
      <c r="AG39" s="388" t="s">
        <v>59</v>
      </c>
      <c r="AH39" s="388"/>
      <c r="AI39" s="388"/>
      <c r="AJ39" s="388"/>
      <c r="AK39" s="119" t="s">
        <v>60</v>
      </c>
      <c r="AL39" s="120"/>
      <c r="AM39" s="120"/>
      <c r="AN39" s="120"/>
      <c r="AO39" s="120"/>
      <c r="AP39" s="120"/>
      <c r="AQ39" s="120"/>
      <c r="AR39" s="120"/>
      <c r="AS39" s="120"/>
      <c r="AT39" s="121"/>
      <c r="AU39" s="292"/>
      <c r="AV39" s="292"/>
      <c r="AW39" s="380"/>
      <c r="AX39" s="291"/>
      <c r="AY39" s="292"/>
      <c r="AZ39" s="380"/>
      <c r="BA39" s="291"/>
      <c r="BB39" s="292"/>
      <c r="BC39" s="380"/>
      <c r="BD39" s="291"/>
      <c r="BE39" s="292"/>
      <c r="BF39" s="380"/>
      <c r="BG39" s="291"/>
      <c r="BH39" s="292"/>
      <c r="BI39" s="380"/>
      <c r="BJ39" s="291"/>
      <c r="BK39" s="292"/>
      <c r="BL39" s="380"/>
      <c r="BM39" s="291"/>
      <c r="BN39" s="292"/>
      <c r="BO39" s="554"/>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row>
    <row r="40" spans="1:91" s="24" customFormat="1" ht="47.25" customHeight="1">
      <c r="A40" s="23"/>
      <c r="B40" s="559"/>
      <c r="C40" s="560"/>
      <c r="D40" s="560"/>
      <c r="E40" s="560"/>
      <c r="F40" s="560"/>
      <c r="G40" s="560"/>
      <c r="H40" s="560"/>
      <c r="I40" s="560"/>
      <c r="J40" s="560"/>
      <c r="K40" s="560"/>
      <c r="L40" s="560"/>
      <c r="M40" s="560"/>
      <c r="N40" s="555" t="s">
        <v>61</v>
      </c>
      <c r="O40" s="555"/>
      <c r="P40" s="555"/>
      <c r="Q40" s="555"/>
      <c r="R40" s="555"/>
      <c r="S40" s="555"/>
      <c r="T40" s="555"/>
      <c r="U40" s="555"/>
      <c r="V40" s="555"/>
      <c r="W40" s="555"/>
      <c r="X40" s="555"/>
      <c r="Y40" s="561"/>
      <c r="Z40" s="561"/>
      <c r="AA40" s="561"/>
      <c r="AB40" s="561"/>
      <c r="AC40" s="561"/>
      <c r="AD40" s="561"/>
      <c r="AE40" s="561"/>
      <c r="AF40" s="561"/>
      <c r="AG40" s="555" t="s">
        <v>62</v>
      </c>
      <c r="AH40" s="555"/>
      <c r="AI40" s="555"/>
      <c r="AJ40" s="555"/>
      <c r="AK40" s="114" t="s">
        <v>63</v>
      </c>
      <c r="AL40" s="115"/>
      <c r="AM40" s="115"/>
      <c r="AN40" s="115"/>
      <c r="AO40" s="115"/>
      <c r="AP40" s="115"/>
      <c r="AQ40" s="115"/>
      <c r="AR40" s="115"/>
      <c r="AS40" s="115"/>
      <c r="AT40" s="116"/>
      <c r="AU40" s="556"/>
      <c r="AV40" s="556"/>
      <c r="AW40" s="556"/>
      <c r="AX40" s="556"/>
      <c r="AY40" s="556"/>
      <c r="AZ40" s="556"/>
      <c r="BA40" s="556"/>
      <c r="BB40" s="556"/>
      <c r="BC40" s="556"/>
      <c r="BD40" s="556"/>
      <c r="BE40" s="556"/>
      <c r="BF40" s="556"/>
      <c r="BG40" s="556"/>
      <c r="BH40" s="556"/>
      <c r="BI40" s="556"/>
      <c r="BJ40" s="556"/>
      <c r="BK40" s="556"/>
      <c r="BL40" s="556"/>
      <c r="BM40" s="556"/>
      <c r="BN40" s="556"/>
      <c r="BO40" s="557"/>
      <c r="BP40" s="15"/>
      <c r="BQ40" s="15"/>
      <c r="BR40" s="15"/>
      <c r="BS40" s="15"/>
      <c r="BT40" s="15"/>
      <c r="BU40" s="15"/>
      <c r="BV40" s="15"/>
      <c r="BW40" s="15"/>
      <c r="BX40" s="15"/>
      <c r="BY40" s="15"/>
      <c r="BZ40" s="15"/>
      <c r="CA40" s="15"/>
      <c r="CB40" s="15"/>
      <c r="CC40" s="15"/>
      <c r="CD40" s="15"/>
      <c r="CE40" s="15"/>
      <c r="CF40" s="15"/>
      <c r="CG40" s="15"/>
      <c r="CH40" s="15"/>
      <c r="CI40" s="15"/>
      <c r="CJ40" s="15"/>
      <c r="CK40" s="15"/>
    </row>
    <row r="41" spans="1:91" s="26" customFormat="1" ht="18.75" customHeight="1">
      <c r="A41" s="25"/>
      <c r="B41" s="122" t="s">
        <v>129</v>
      </c>
      <c r="C41" s="122"/>
      <c r="D41" s="122"/>
      <c r="E41" s="44" t="s">
        <v>130</v>
      </c>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2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row>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sheetData>
  <mergeCells count="80">
    <mergeCell ref="D16:F16"/>
    <mergeCell ref="U1:AT1"/>
    <mergeCell ref="AW2:BA2"/>
    <mergeCell ref="BB2:BP2"/>
    <mergeCell ref="A4:BP4"/>
    <mergeCell ref="A5:BP5"/>
    <mergeCell ref="A6:BP7"/>
    <mergeCell ref="A8:BP8"/>
    <mergeCell ref="C9:BN12"/>
    <mergeCell ref="D13:F13"/>
    <mergeCell ref="D14:F14"/>
    <mergeCell ref="D15:F15"/>
    <mergeCell ref="B18:BO18"/>
    <mergeCell ref="B19:N19"/>
    <mergeCell ref="O19:AJ19"/>
    <mergeCell ref="AK19:AR20"/>
    <mergeCell ref="AS19:BO20"/>
    <mergeCell ref="B20:N22"/>
    <mergeCell ref="O20:AG22"/>
    <mergeCell ref="AH20:AJ22"/>
    <mergeCell ref="AK21:AR22"/>
    <mergeCell ref="AS21:BO22"/>
    <mergeCell ref="B23:BO23"/>
    <mergeCell ref="B24:N24"/>
    <mergeCell ref="O24:AJ24"/>
    <mergeCell ref="AK24:AR24"/>
    <mergeCell ref="AS24:BO24"/>
    <mergeCell ref="AV27:BO27"/>
    <mergeCell ref="B28:N28"/>
    <mergeCell ref="O28:AJ28"/>
    <mergeCell ref="AK28:AR28"/>
    <mergeCell ref="AS28:BO28"/>
    <mergeCell ref="B25:N27"/>
    <mergeCell ref="O25:AJ27"/>
    <mergeCell ref="AK25:AR27"/>
    <mergeCell ref="AS25:BO26"/>
    <mergeCell ref="AS27:AU27"/>
    <mergeCell ref="AV31:BO31"/>
    <mergeCell ref="B32:BO32"/>
    <mergeCell ref="B33:I34"/>
    <mergeCell ref="J33:M34"/>
    <mergeCell ref="N33:P34"/>
    <mergeCell ref="Q33:R34"/>
    <mergeCell ref="S33:U34"/>
    <mergeCell ref="V33:Y34"/>
    <mergeCell ref="Z33:AJ34"/>
    <mergeCell ref="AK33:AX34"/>
    <mergeCell ref="B29:N31"/>
    <mergeCell ref="O29:AJ31"/>
    <mergeCell ref="AK29:AR31"/>
    <mergeCell ref="AS29:BO30"/>
    <mergeCell ref="AS31:AU31"/>
    <mergeCell ref="AY33:BA34"/>
    <mergeCell ref="B35:BO35"/>
    <mergeCell ref="D36:BO36"/>
    <mergeCell ref="B37:BO37"/>
    <mergeCell ref="B38:AJ38"/>
    <mergeCell ref="AK38:AT38"/>
    <mergeCell ref="AU38:AV38"/>
    <mergeCell ref="AW38:BB38"/>
    <mergeCell ref="BC38:BD38"/>
    <mergeCell ref="BE38:BI38"/>
    <mergeCell ref="BJ38:BO38"/>
    <mergeCell ref="B41:D41"/>
    <mergeCell ref="B39:M40"/>
    <mergeCell ref="N39:X39"/>
    <mergeCell ref="Y39:AF40"/>
    <mergeCell ref="AG39:AJ39"/>
    <mergeCell ref="BG39:BI39"/>
    <mergeCell ref="BJ39:BL39"/>
    <mergeCell ref="BM39:BO39"/>
    <mergeCell ref="N40:X40"/>
    <mergeCell ref="AG40:AJ40"/>
    <mergeCell ref="AK40:AT40"/>
    <mergeCell ref="AU40:BO40"/>
    <mergeCell ref="AU39:AW39"/>
    <mergeCell ref="AX39:AZ39"/>
    <mergeCell ref="BA39:BC39"/>
    <mergeCell ref="BD39:BF39"/>
    <mergeCell ref="AK39:AT39"/>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③預かり保育請求書代理受領 (町外施設ver.)</vt:lpstr>
      <vt:lpstr>②請求金額内訳書（町外ver.)</vt:lpstr>
      <vt:lpstr>①内訳書（日別）(町外ver.)</vt:lpstr>
      <vt:lpstr>預かり保育償還払い</vt:lpstr>
      <vt:lpstr>預かり保育償還払い (記入例)</vt:lpstr>
      <vt:lpstr>預かり保育代理受領（白紙）</vt:lpstr>
      <vt:lpstr>'①内訳書（日別）(町外ver.)'!Print_Area</vt:lpstr>
      <vt:lpstr>'②請求金額内訳書（町外ver.)'!Print_Area</vt:lpstr>
      <vt:lpstr>'③預かり保育請求書代理受領 (町外施設ver.)'!Print_Area</vt:lpstr>
      <vt:lpstr>預かり保育償還払い!Print_Area</vt:lpstr>
      <vt:lpstr>'預かり保育償還払い (記入例)'!Print_Area</vt:lpstr>
      <vt:lpstr>'預かり保育代理受領（白紙）'!Print_Area</vt:lpstr>
    </vt:vector>
  </TitlesOfParts>
  <Company>みやき町役場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みやき町役場</dc:creator>
  <cp:lastModifiedBy>稲益 正力</cp:lastModifiedBy>
  <cp:lastPrinted>2026-07-08T03:27:07Z</cp:lastPrinted>
  <dcterms:created xsi:type="dcterms:W3CDTF">2019-09-24T05:19:38Z</dcterms:created>
  <dcterms:modified xsi:type="dcterms:W3CDTF">2026-07-13T07:15:13Z</dcterms:modified>
</cp:coreProperties>
</file>